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<sst xmlns="http://schemas.openxmlformats.org/spreadsheetml/2006/main" count="433" uniqueCount="176">
  <si>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</si>
  <si>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</si>
  <si>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</si>
  <si>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</si>
  <si>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</si>
  <si>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</si>
  <si>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</si>
  <si>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</si>
  <si>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</si>
  <si>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</si>
  <si>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</si>
  <si>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</si>
  <si>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</si>
  <si>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</si>
  <si>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</si>
  <si>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</si>
  <si>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</si>
  <si>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</si>
  <si>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</si>
  <si>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</si>
  <si>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</si>
  <si>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</si>
  <si>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</si>
  <si>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</si>
  <si>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</si>
  <si>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</si>
  <si>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</si>
  <si>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</si>
  <si>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</si>
  <si>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</si>
  <si>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</si>
  <si>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</si>
  <si>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</si>
  <si>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</si>
  <si>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</si>
  <si>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</si>
  <si>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</si>
  <si>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</si>
  <si>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</si>
  <si>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</si>
  <si>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</si>
  <si>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</si>
  <si>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</si>
  <si>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</si>
  <si>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</si>
  <si>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</si>
  <si>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</si>
  <si>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</si>
  <si>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</si>
  <si>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</si>
  <si>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</si>
  <si>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</si>
  <si>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</si>
  <si>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</si>
  <si>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</si>
  <si>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</si>
  <si>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</si>
  <si>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</si>
  <si>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</si>
  <si>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</si>
  <si>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</si>
  <si>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</si>
  <si>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</si>
  <si>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</si>
  <si>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</si>
  <si>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</si>
  <si>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</si>
  <si>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</si>
  <si>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</si>
  <si>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</si>
  <si>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</si>
  <si>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</si>
  <si>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</si>
  <si>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</si>
  <si>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</si>
  <si>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</si>
  <si>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</si>
  <si>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</si>
  <si>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</si>
  <si>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</si>
  <si>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</si>
  <si>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</si>
  <si>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</si>
  <si>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</si>
  <si>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</si>
  <si>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</si>
  <si>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</si>
  <si>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</si>
  <si>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</si>
  <si>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</si>
  <si>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</si>
  <si>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</si>
  <si>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</si>
  <si>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</si>
  <si>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</si>
  <si>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Se estiman 5 modelos mediante MCO, donde la especificación (5) es la preferida y que se utilizará para la estimación del VAR</t>
  </si>
  <si>
    <t>D.log_pax_p</t>
  </si>
  <si>
    <t>Se presenta la estimación del modelo VAR con 1 rezago</t>
  </si>
  <si>
    <t>ECM</t>
  </si>
  <si>
    <t>DESEMPLEO</t>
  </si>
  <si>
    <t>Crecimientos implicitos entre 2003 y 2012 en las variables explicativas de MCO</t>
  </si>
  <si>
    <t>ar2ma1</t>
  </si>
  <si>
    <t>log_desemp~o</t>
  </si>
  <si>
    <t>GDP MUNDIAL</t>
  </si>
  <si>
    <t>PETRÓLEO</t>
  </si>
  <si>
    <t>0.83*</t>
  </si>
  <si>
    <t>1.13</t>
  </si>
  <si>
    <t>1.29**</t>
  </si>
  <si>
    <t>0.85</t>
  </si>
  <si>
    <t>(0.450)</t>
  </si>
  <si>
    <t>(0.785)</t>
  </si>
  <si>
    <t>(0.584)</t>
  </si>
  <si>
    <t>(0.547)</t>
  </si>
  <si>
    <t>4.33**</t>
  </si>
  <si>
    <t>8.42**</t>
  </si>
  <si>
    <t>7.14**</t>
  </si>
  <si>
    <t>8.09***</t>
  </si>
  <si>
    <t>8.47***</t>
  </si>
  <si>
    <t>(1.614)</t>
  </si>
  <si>
    <t>(3.850)</t>
  </si>
  <si>
    <t>(2.750)</t>
  </si>
  <si>
    <t>(2.377)</t>
  </si>
  <si>
    <t>(0.567)</t>
  </si>
  <si>
    <t>-0.47*</t>
  </si>
  <si>
    <t>-0.43**</t>
  </si>
  <si>
    <t>-0.33**</t>
  </si>
  <si>
    <t>(0.232)</t>
  </si>
  <si>
    <t>(0.177)</t>
  </si>
  <si>
    <t>(0.120)</t>
  </si>
  <si>
    <t>-0.55</t>
  </si>
  <si>
    <t>-0.86***</t>
  </si>
  <si>
    <t>-0.54</t>
  </si>
  <si>
    <t>(0.371)</t>
  </si>
  <si>
    <t>(0.277)</t>
  </si>
  <si>
    <t>(0.317)</t>
  </si>
  <si>
    <t>0.02</t>
  </si>
  <si>
    <t>(0.223)</t>
  </si>
  <si>
    <t>-0.96</t>
  </si>
  <si>
    <t>(0.613)</t>
  </si>
  <si>
    <t>0.49**</t>
  </si>
  <si>
    <t>0.55***</t>
  </si>
  <si>
    <t>(0.236)</t>
  </si>
  <si>
    <t>(0.147)</t>
  </si>
  <si>
    <t>-0.60**</t>
  </si>
  <si>
    <t>(0.273)</t>
  </si>
  <si>
    <t>-41.21***</t>
  </si>
  <si>
    <t>-76.28***</t>
  </si>
  <si>
    <t>-63.50***</t>
  </si>
  <si>
    <t>-65.75***</t>
  </si>
  <si>
    <t>-67.27***</t>
  </si>
  <si>
    <t>(8.964)</t>
  </si>
  <si>
    <t>(23.868)</t>
  </si>
  <si>
    <t>(17.108)</t>
  </si>
  <si>
    <t>(14.830)</t>
  </si>
  <si>
    <t>(4.578)</t>
  </si>
  <si>
    <t>0.941</t>
  </si>
  <si>
    <t>0.956</t>
  </si>
  <si>
    <t>0.958</t>
  </si>
  <si>
    <t>0.982</t>
  </si>
  <si>
    <t>0.959</t>
  </si>
  <si>
    <t>Z(t)              0,717            -3,730            -2,992            -2,626</t>
  </si>
  <si>
    <t>MacKinnon approximate p-value for Z(t) = 0,9902</t>
  </si>
  <si>
    <t>Z(t)             -3,879            -3,736            -2,994            -2,628</t>
  </si>
  <si>
    <t>MacKinnon approximate p-value for Z(t) = 0,0022</t>
  </si>
  <si>
    <t>El modelo ARIMA de mejor ajuste es un ARIMA(p=2,d=1,q=1)</t>
  </si>
  <si>
    <t>ARIMA (2,1,1)</t>
  </si>
  <si>
    <t>L2.</t>
  </si>
  <si>
    <t>En este caso corresponde al modelo VAR</t>
  </si>
  <si>
    <t>Histórico</t>
  </si>
  <si>
    <t>ARIMA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</si>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</sst>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1" fillId="0" borderId="0" xfId="0" applyNumberFormat="1" applyFont="1"/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2" fontId="1" fillId="2" borderId="0" xfId="0" applyNumberFormat="1" applyFont="1" applyFill="1"/>
    <xf numFmtId="0" fontId="3" fillId="0" borderId="0" xfId="1" applyFont="1" applyAlignment="1">
      <alignment horizontal="center"/>
    </xf>
    <xf numFmtId="167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49.146000000000001</c:v>
                </c:pt>
                <c:pt idx="6">
                  <c:v>53.787999999999997</c:v>
                </c:pt>
                <c:pt idx="7">
                  <c:v>53.19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102.812</c:v>
                </c:pt>
                <c:pt idx="12">
                  <c:v>127.309</c:v>
                </c:pt>
                <c:pt idx="13">
                  <c:v>160.482</c:v>
                </c:pt>
                <c:pt idx="14">
                  <c:v>189.94399999999999</c:v>
                </c:pt>
                <c:pt idx="15">
                  <c:v>240.733</c:v>
                </c:pt>
                <c:pt idx="16">
                  <c:v>275.577</c:v>
                </c:pt>
                <c:pt idx="17">
                  <c:v>246.87100000000001</c:v>
                </c:pt>
                <c:pt idx="18">
                  <c:v>232.203</c:v>
                </c:pt>
                <c:pt idx="19">
                  <c:v>225.803</c:v>
                </c:pt>
                <c:pt idx="20">
                  <c:v>222.964</c:v>
                </c:pt>
                <c:pt idx="21">
                  <c:v>260.12799999999999</c:v>
                </c:pt>
                <c:pt idx="22">
                  <c:v>265.80900000000003</c:v>
                </c:pt>
                <c:pt idx="23">
                  <c:v>374.053</c:v>
                </c:pt>
                <c:pt idx="24">
                  <c:v>420.76600000000002</c:v>
                </c:pt>
                <c:pt idx="25">
                  <c:v>456.56700000000001</c:v>
                </c:pt>
                <c:pt idx="26">
                  <c:v>495.78</c:v>
                </c:pt>
                <c:pt idx="27">
                  <c:v>662.80200000000002</c:v>
                </c:pt>
                <c:pt idx="28">
                  <c:v>843.93200000000002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1232"/>
        <c:axId val="39313408"/>
      </c:scatterChart>
      <c:valAx>
        <c:axId val="39311232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313408"/>
        <c:crosses val="autoZero"/>
        <c:crossBetween val="midCat"/>
      </c:valAx>
      <c:valAx>
        <c:axId val="39313408"/>
        <c:scaling>
          <c:orientation val="minMax"/>
          <c:max val="90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9311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</c:formatCode>
                <c:ptCount val="29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49.146000000000001</c:v>
                </c:pt>
                <c:pt idx="6">
                  <c:v>53.787999999999997</c:v>
                </c:pt>
                <c:pt idx="7">
                  <c:v>53.19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102.812</c:v>
                </c:pt>
                <c:pt idx="12">
                  <c:v>127.309</c:v>
                </c:pt>
                <c:pt idx="13">
                  <c:v>160.482</c:v>
                </c:pt>
                <c:pt idx="14">
                  <c:v>189.94399999999999</c:v>
                </c:pt>
                <c:pt idx="15">
                  <c:v>240.733</c:v>
                </c:pt>
                <c:pt idx="16">
                  <c:v>275.577</c:v>
                </c:pt>
                <c:pt idx="17">
                  <c:v>246.87100000000001</c:v>
                </c:pt>
                <c:pt idx="18">
                  <c:v>232.203</c:v>
                </c:pt>
                <c:pt idx="19">
                  <c:v>225.803</c:v>
                </c:pt>
                <c:pt idx="20">
                  <c:v>222.964</c:v>
                </c:pt>
                <c:pt idx="21">
                  <c:v>260.12799999999999</c:v>
                </c:pt>
                <c:pt idx="22">
                  <c:v>265.80900000000003</c:v>
                </c:pt>
                <c:pt idx="23">
                  <c:v>374.053</c:v>
                </c:pt>
                <c:pt idx="24">
                  <c:v>420.76600000000002</c:v>
                </c:pt>
                <c:pt idx="25">
                  <c:v>456.56700000000001</c:v>
                </c:pt>
                <c:pt idx="26">
                  <c:v>495.78</c:v>
                </c:pt>
                <c:pt idx="27">
                  <c:v>662.80200000000002</c:v>
                </c:pt>
                <c:pt idx="28">
                  <c:v>843.93200000000002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</c:formatCode>
                <c:ptCount val="29"/>
                <c:pt idx="21">
                  <c:v>445.80450000000002</c:v>
                </c:pt>
                <c:pt idx="22">
                  <c:v>521.84090000000003</c:v>
                </c:pt>
                <c:pt idx="23">
                  <c:v>609.68039999999996</c:v>
                </c:pt>
                <c:pt idx="24">
                  <c:v>710.93619999999999</c:v>
                </c:pt>
                <c:pt idx="25">
                  <c:v>827.44209999999998</c:v>
                </c:pt>
                <c:pt idx="26">
                  <c:v>961.2799</c:v>
                </c:pt>
                <c:pt idx="27">
                  <c:v>1114.809</c:v>
                </c:pt>
                <c:pt idx="28">
                  <c:v>1290.702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</c:formatCode>
                <c:ptCount val="29"/>
                <c:pt idx="21">
                  <c:v>307.62729999999999</c:v>
                </c:pt>
                <c:pt idx="22">
                  <c:v>349.84089999999998</c:v>
                </c:pt>
                <c:pt idx="23">
                  <c:v>396.49829999999997</c:v>
                </c:pt>
                <c:pt idx="24">
                  <c:v>447.08589999999998</c:v>
                </c:pt>
                <c:pt idx="25">
                  <c:v>501.82580000000002</c:v>
                </c:pt>
                <c:pt idx="26">
                  <c:v>561.38810000000001</c:v>
                </c:pt>
                <c:pt idx="27">
                  <c:v>626.67870000000005</c:v>
                </c:pt>
                <c:pt idx="28">
                  <c:v>698.71339999999998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</c:formatCode>
                <c:ptCount val="29"/>
                <c:pt idx="21">
                  <c:v>304.09589999999997</c:v>
                </c:pt>
                <c:pt idx="22">
                  <c:v>342.16219999999998</c:v>
                </c:pt>
                <c:pt idx="23">
                  <c:v>389.28</c:v>
                </c:pt>
                <c:pt idx="24">
                  <c:v>446.52679999999998</c:v>
                </c:pt>
                <c:pt idx="25">
                  <c:v>514.96190000000001</c:v>
                </c:pt>
                <c:pt idx="26">
                  <c:v>595.66740000000004</c:v>
                </c:pt>
                <c:pt idx="27">
                  <c:v>689.80870000000004</c:v>
                </c:pt>
                <c:pt idx="28">
                  <c:v>798.71640000000002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87200"/>
        <c:axId val="41189376"/>
      </c:scatterChart>
      <c:valAx>
        <c:axId val="4118720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41189376"/>
        <c:crosses val="autoZero"/>
        <c:crossBetween val="midCat"/>
        <c:majorUnit val="3"/>
      </c:valAx>
      <c:valAx>
        <c:axId val="41189376"/>
        <c:scaling>
          <c:orientation val="minMax"/>
          <c:max val="1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411872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40.896000000000001</c:v>
                </c:pt>
                <c:pt idx="1">
                  <c:v>37.942999999999998</c:v>
                </c:pt>
                <c:pt idx="2">
                  <c:v>42.378999999999998</c:v>
                </c:pt>
                <c:pt idx="3">
                  <c:v>55.042000000000002</c:v>
                </c:pt>
                <c:pt idx="4">
                  <c:v>48.277000000000001</c:v>
                </c:pt>
                <c:pt idx="5">
                  <c:v>49.146000000000001</c:v>
                </c:pt>
                <c:pt idx="6">
                  <c:v>53.787999999999997</c:v>
                </c:pt>
                <c:pt idx="7">
                  <c:v>53.19</c:v>
                </c:pt>
                <c:pt idx="8">
                  <c:v>46.963999999999999</c:v>
                </c:pt>
                <c:pt idx="9">
                  <c:v>61.441000000000003</c:v>
                </c:pt>
                <c:pt idx="10">
                  <c:v>82.652000000000001</c:v>
                </c:pt>
                <c:pt idx="11">
                  <c:v>102.812</c:v>
                </c:pt>
                <c:pt idx="12">
                  <c:v>127.309</c:v>
                </c:pt>
                <c:pt idx="13">
                  <c:v>160.482</c:v>
                </c:pt>
                <c:pt idx="14">
                  <c:v>189.94399999999999</c:v>
                </c:pt>
                <c:pt idx="15">
                  <c:v>240.733</c:v>
                </c:pt>
                <c:pt idx="16">
                  <c:v>275.577</c:v>
                </c:pt>
                <c:pt idx="17">
                  <c:v>246.87100000000001</c:v>
                </c:pt>
                <c:pt idx="18">
                  <c:v>232.203</c:v>
                </c:pt>
                <c:pt idx="19">
                  <c:v>225.803</c:v>
                </c:pt>
                <c:pt idx="20">
                  <c:v>222.964</c:v>
                </c:pt>
                <c:pt idx="21">
                  <c:v>260.12799999999999</c:v>
                </c:pt>
                <c:pt idx="22">
                  <c:v>265.80900000000003</c:v>
                </c:pt>
                <c:pt idx="23">
                  <c:v>374.053</c:v>
                </c:pt>
                <c:pt idx="24">
                  <c:v>420.76600000000002</c:v>
                </c:pt>
                <c:pt idx="25">
                  <c:v>456.56700000000001</c:v>
                </c:pt>
                <c:pt idx="26">
                  <c:v>495.78</c:v>
                </c:pt>
                <c:pt idx="27">
                  <c:v>662.80200000000002</c:v>
                </c:pt>
                <c:pt idx="28">
                  <c:v>843.93200000000002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843.93200000000002</c:v>
                </c:pt>
                <c:pt idx="29">
                  <c:v>1035.4053981065458</c:v>
                </c:pt>
                <c:pt idx="30">
                  <c:v>1096.235367330152</c:v>
                </c:pt>
                <c:pt idx="31">
                  <c:v>1172.4852297274176</c:v>
                </c:pt>
                <c:pt idx="32">
                  <c:v>1245.4719138862342</c:v>
                </c:pt>
                <c:pt idx="33">
                  <c:v>1313.9018841582415</c:v>
                </c:pt>
                <c:pt idx="34">
                  <c:v>1376.4915131639345</c:v>
                </c:pt>
                <c:pt idx="35">
                  <c:v>1432.0052865225648</c:v>
                </c:pt>
                <c:pt idx="36">
                  <c:v>1479.2949072541485</c:v>
                </c:pt>
                <c:pt idx="37">
                  <c:v>1507.937857583011</c:v>
                </c:pt>
                <c:pt idx="38">
                  <c:v>1522.0097420455013</c:v>
                </c:pt>
                <c:pt idx="39">
                  <c:v>1527.1463455316189</c:v>
                </c:pt>
                <c:pt idx="40">
                  <c:v>1529.2275830365927</c:v>
                </c:pt>
                <c:pt idx="41">
                  <c:v>1533.3951975439088</c:v>
                </c:pt>
                <c:pt idx="42">
                  <c:v>1543.5090993872795</c:v>
                </c:pt>
                <c:pt idx="43">
                  <c:v>1561.9626824223833</c:v>
                </c:pt>
                <c:pt idx="44">
                  <c:v>1589.7278852559689</c:v>
                </c:pt>
                <c:pt idx="45">
                  <c:v>1626.5139770723804</c:v>
                </c:pt>
                <c:pt idx="46">
                  <c:v>1670.9853130173901</c:v>
                </c:pt>
                <c:pt idx="47">
                  <c:v>1721.0186609178324</c:v>
                </c:pt>
                <c:pt idx="48">
                  <c:v>1774.0081184633946</c:v>
                </c:pt>
                <c:pt idx="49">
                  <c:v>1827.2051522686922</c:v>
                </c:pt>
                <c:pt idx="50">
                  <c:v>1878.0717023782549</c:v>
                </c:pt>
                <c:pt idx="51">
                  <c:v>1924.5938534093636</c:v>
                </c:pt>
                <c:pt idx="52">
                  <c:v>1965.5033302626125</c:v>
                </c:pt>
                <c:pt idx="53">
                  <c:v>2000.3671930583512</c:v>
                </c:pt>
                <c:pt idx="54">
                  <c:v>2029.5375520652067</c:v>
                </c:pt>
                <c:pt idx="55">
                  <c:v>2053.9853113459426</c:v>
                </c:pt>
                <c:pt idx="56">
                  <c:v>2075.064962117825</c:v>
                </c:pt>
                <c:pt idx="57">
                  <c:v>2094.2635418528876</c:v>
                </c:pt>
                <c:pt idx="58">
                  <c:v>2112.9776479662532</c:v>
                </c:pt>
                <c:pt idx="59">
                  <c:v>2132.3455269829851</c:v>
                </c:pt>
                <c:pt idx="60">
                  <c:v>2153.1482216159279</c:v>
                </c:pt>
                <c:pt idx="61">
                  <c:v>2175.7724702826267</c:v>
                </c:pt>
                <c:pt idx="62">
                  <c:v>2200.2296917104404</c:v>
                </c:pt>
                <c:pt idx="63">
                  <c:v>2226.2159489109067</c:v>
                </c:pt>
                <c:pt idx="64">
                  <c:v>2253.2002978706237</c:v>
                </c:pt>
                <c:pt idx="65">
                  <c:v>2280.5260960652527</c:v>
                </c:pt>
                <c:pt idx="66">
                  <c:v>2307.5123978673091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843.93200000000002</c:v>
                </c:pt>
                <c:pt idx="29">
                  <c:v>1026.0993323223954</c:v>
                </c:pt>
                <c:pt idx="30">
                  <c:v>1080.0514075075321</c:v>
                </c:pt>
                <c:pt idx="31">
                  <c:v>1150.4573960592743</c:v>
                </c:pt>
                <c:pt idx="32">
                  <c:v>1216.4078586834644</c:v>
                </c:pt>
                <c:pt idx="33">
                  <c:v>1276.5753188625717</c:v>
                </c:pt>
                <c:pt idx="34">
                  <c:v>1329.6821663869539</c:v>
                </c:pt>
                <c:pt idx="35">
                  <c:v>1374.5440873252232</c:v>
                </c:pt>
                <c:pt idx="36">
                  <c:v>1410.1126575216913</c:v>
                </c:pt>
                <c:pt idx="37">
                  <c:v>1427.3149667084574</c:v>
                </c:pt>
                <c:pt idx="38">
                  <c:v>1430.3370268136716</c:v>
                </c:pt>
                <c:pt idx="39">
                  <c:v>1424.738317098014</c:v>
                </c:pt>
                <c:pt idx="40">
                  <c:v>1416.1450559262878</c:v>
                </c:pt>
                <c:pt idx="41">
                  <c:v>1409.3481608498282</c:v>
                </c:pt>
                <c:pt idx="42">
                  <c:v>1407.8128918450282</c:v>
                </c:pt>
                <c:pt idx="43">
                  <c:v>1413.5872530856138</c:v>
                </c:pt>
                <c:pt idx="44">
                  <c:v>1427.355352308429</c:v>
                </c:pt>
                <c:pt idx="45">
                  <c:v>1448.6519295957064</c:v>
                </c:pt>
                <c:pt idx="46">
                  <c:v>1476.100800781855</c:v>
                </c:pt>
                <c:pt idx="47">
                  <c:v>1507.6567858105523</c:v>
                </c:pt>
                <c:pt idx="48">
                  <c:v>1540.9241919893523</c:v>
                </c:pt>
                <c:pt idx="49">
                  <c:v>1573.4582370634439</c:v>
                </c:pt>
                <c:pt idx="50">
                  <c:v>1603.0710941494012</c:v>
                </c:pt>
                <c:pt idx="51">
                  <c:v>1628.108366174376</c:v>
                </c:pt>
                <c:pt idx="52">
                  <c:v>1647.5999764984069</c:v>
                </c:pt>
                <c:pt idx="53">
                  <c:v>1661.2757047347413</c:v>
                </c:pt>
                <c:pt idx="54">
                  <c:v>1669.5892956386072</c:v>
                </c:pt>
                <c:pt idx="55">
                  <c:v>1673.4535878777406</c:v>
                </c:pt>
                <c:pt idx="56">
                  <c:v>1674.0568102587617</c:v>
                </c:pt>
                <c:pt idx="57">
                  <c:v>1672.6532508637315</c:v>
                </c:pt>
                <c:pt idx="58">
                  <c:v>1670.3962968110716</c:v>
                </c:pt>
                <c:pt idx="59">
                  <c:v>1668.1875059985687</c:v>
                </c:pt>
                <c:pt idx="60">
                  <c:v>1666.5987079067108</c:v>
                </c:pt>
                <c:pt idx="61">
                  <c:v>1665.8833975795728</c:v>
                </c:pt>
                <c:pt idx="62">
                  <c:v>1666.0107752469812</c:v>
                </c:pt>
                <c:pt idx="63">
                  <c:v>1666.6967475619649</c:v>
                </c:pt>
                <c:pt idx="64">
                  <c:v>1667.4785123654822</c:v>
                </c:pt>
                <c:pt idx="65">
                  <c:v>1667.872596197996</c:v>
                </c:pt>
                <c:pt idx="66">
                  <c:v>1667.3463865890167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843.93200000000002</c:v>
                </c:pt>
                <c:pt idx="29">
                  <c:v>1044.7114638906965</c:v>
                </c:pt>
                <c:pt idx="30">
                  <c:v>1112.4193271527722</c:v>
                </c:pt>
                <c:pt idx="31">
                  <c:v>1194.5130633955612</c:v>
                </c:pt>
                <c:pt idx="32">
                  <c:v>1274.4855025849342</c:v>
                </c:pt>
                <c:pt idx="33">
                  <c:v>1351.0848518063835</c:v>
                </c:pt>
                <c:pt idx="34">
                  <c:v>1423.0362322093072</c:v>
                </c:pt>
                <c:pt idx="35">
                  <c:v>1489.0748950200204</c:v>
                </c:pt>
                <c:pt idx="36">
                  <c:v>1547.9815419765152</c:v>
                </c:pt>
                <c:pt idx="37">
                  <c:v>1587.9618701699287</c:v>
                </c:pt>
                <c:pt idx="38">
                  <c:v>1612.9825025380062</c:v>
                </c:pt>
                <c:pt idx="39">
                  <c:v>1628.755377899912</c:v>
                </c:pt>
                <c:pt idx="40">
                  <c:v>1641.4123353235989</c:v>
                </c:pt>
                <c:pt idx="41">
                  <c:v>1656.443197188416</c:v>
                </c:pt>
                <c:pt idx="42">
                  <c:v>1678.0992453312251</c:v>
                </c:pt>
                <c:pt idx="43">
                  <c:v>1709.116296579218</c:v>
                </c:pt>
                <c:pt idx="44">
                  <c:v>1750.7515472350565</c:v>
                </c:pt>
                <c:pt idx="45">
                  <c:v>1802.8871485106242</c:v>
                </c:pt>
                <c:pt idx="46">
                  <c:v>1864.2274872047999</c:v>
                </c:pt>
                <c:pt idx="47">
                  <c:v>1932.5717933785256</c:v>
                </c:pt>
                <c:pt idx="48">
                  <c:v>2005.1056473363008</c:v>
                </c:pt>
                <c:pt idx="49">
                  <c:v>2078.7793101319257</c:v>
                </c:pt>
                <c:pt idx="50">
                  <c:v>2150.7074860918751</c:v>
                </c:pt>
                <c:pt idx="51">
                  <c:v>2218.5198766773142</c:v>
                </c:pt>
                <c:pt idx="52">
                  <c:v>2280.6526484127348</c:v>
                </c:pt>
                <c:pt idx="53">
                  <c:v>2336.5116081120614</c:v>
                </c:pt>
                <c:pt idx="54">
                  <c:v>2386.3482087382154</c:v>
                </c:pt>
                <c:pt idx="55">
                  <c:v>2431.190977075541</c:v>
                </c:pt>
                <c:pt idx="56">
                  <c:v>2472.5592586081207</c:v>
                </c:pt>
                <c:pt idx="57">
                  <c:v>2512.1708285975519</c:v>
                </c:pt>
                <c:pt idx="58">
                  <c:v>2551.663377231408</c:v>
                </c:pt>
                <c:pt idx="59">
                  <c:v>2592.409757130783</c:v>
                </c:pt>
                <c:pt idx="60">
                  <c:v>2635.3983612551579</c:v>
                </c:pt>
                <c:pt idx="61">
                  <c:v>2681.1479739824899</c:v>
                </c:pt>
                <c:pt idx="62">
                  <c:v>2729.7118421741402</c:v>
                </c:pt>
                <c:pt idx="63">
                  <c:v>2780.7663392307504</c:v>
                </c:pt>
                <c:pt idx="64">
                  <c:v>2833.7129587913005</c:v>
                </c:pt>
                <c:pt idx="65">
                  <c:v>2887.7234302868287</c:v>
                </c:pt>
                <c:pt idx="66">
                  <c:v>2941.9697832539296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3024"/>
        <c:axId val="41243392"/>
      </c:scatterChart>
      <c:valAx>
        <c:axId val="4123302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1243392"/>
        <c:crosses val="autoZero"/>
        <c:crossBetween val="midCat"/>
      </c:valAx>
      <c:valAx>
        <c:axId val="41243392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12330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175</v>
      </c>
    </row>
    <row r="24" spans="2:3" x14ac:dyDescent="0.25">
      <c r="C24" s="9" t="s">
        <v>174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86</v>
      </c>
    </row>
    <row r="4" spans="8:14" x14ac:dyDescent="0.2">
      <c r="H4" s="1" t="s">
        <v>85</v>
      </c>
      <c r="I4" s="1" t="s">
        <v>40</v>
      </c>
      <c r="N4" s="1" t="s">
        <v>38</v>
      </c>
    </row>
    <row r="5" spans="8:14" x14ac:dyDescent="0.2">
      <c r="H5" s="20">
        <v>1984</v>
      </c>
      <c r="I5" s="4">
        <v>40.896000000000001</v>
      </c>
      <c r="J5" s="4"/>
      <c r="K5" s="11"/>
      <c r="N5" s="1" t="s">
        <v>38</v>
      </c>
    </row>
    <row r="6" spans="8:14" x14ac:dyDescent="0.2">
      <c r="H6" s="20">
        <v>1985</v>
      </c>
      <c r="I6" s="4">
        <v>37.942999999999998</v>
      </c>
      <c r="J6" s="4"/>
      <c r="K6" s="11"/>
      <c r="N6" s="11" t="s">
        <v>38</v>
      </c>
    </row>
    <row r="7" spans="8:14" x14ac:dyDescent="0.2">
      <c r="H7" s="20">
        <v>1986</v>
      </c>
      <c r="I7" s="4">
        <v>42.378999999999998</v>
      </c>
      <c r="K7" s="11"/>
      <c r="N7" s="11" t="s">
        <v>38</v>
      </c>
    </row>
    <row r="8" spans="8:14" x14ac:dyDescent="0.2">
      <c r="H8" s="20">
        <v>1987</v>
      </c>
      <c r="I8" s="4">
        <v>55.042000000000002</v>
      </c>
      <c r="K8" s="11"/>
      <c r="L8" s="10"/>
      <c r="N8" s="11" t="s">
        <v>38</v>
      </c>
    </row>
    <row r="9" spans="8:14" x14ac:dyDescent="0.2">
      <c r="H9" s="20">
        <v>1988</v>
      </c>
      <c r="I9" s="4">
        <v>48.277000000000001</v>
      </c>
      <c r="K9" s="11"/>
      <c r="L9" s="10"/>
      <c r="N9" s="11" t="s">
        <v>38</v>
      </c>
    </row>
    <row r="10" spans="8:14" x14ac:dyDescent="0.2">
      <c r="H10" s="20">
        <v>1989</v>
      </c>
      <c r="I10" s="4">
        <v>49.146000000000001</v>
      </c>
      <c r="K10" s="11"/>
      <c r="L10" s="10"/>
      <c r="N10" s="11" t="s">
        <v>38</v>
      </c>
    </row>
    <row r="11" spans="8:14" x14ac:dyDescent="0.2">
      <c r="H11" s="20">
        <v>1990</v>
      </c>
      <c r="I11" s="4">
        <v>53.787999999999997</v>
      </c>
      <c r="K11" s="11"/>
      <c r="L11" s="10"/>
      <c r="N11" s="11" t="s">
        <v>38</v>
      </c>
    </row>
    <row r="12" spans="8:14" x14ac:dyDescent="0.2">
      <c r="H12" s="20">
        <v>1991</v>
      </c>
      <c r="I12" s="4">
        <v>53.19</v>
      </c>
      <c r="K12" s="11"/>
      <c r="L12" s="10"/>
      <c r="N12" s="12" t="s">
        <v>38</v>
      </c>
    </row>
    <row r="13" spans="8:14" x14ac:dyDescent="0.2">
      <c r="H13" s="20">
        <v>1992</v>
      </c>
      <c r="I13" s="4">
        <v>46.963999999999999</v>
      </c>
      <c r="K13" s="12"/>
      <c r="L13" s="10"/>
      <c r="N13" s="11" t="s">
        <v>38</v>
      </c>
    </row>
    <row r="14" spans="8:14" x14ac:dyDescent="0.2">
      <c r="H14" s="20">
        <v>1993</v>
      </c>
      <c r="I14" s="4">
        <v>61.441000000000003</v>
      </c>
      <c r="K14" s="11"/>
      <c r="N14" s="11" t="s">
        <v>38</v>
      </c>
    </row>
    <row r="15" spans="8:14" x14ac:dyDescent="0.2">
      <c r="H15" s="20">
        <v>1994</v>
      </c>
      <c r="I15" s="4">
        <v>82.652000000000001</v>
      </c>
      <c r="K15" s="11"/>
      <c r="N15" s="11" t="s">
        <v>38</v>
      </c>
    </row>
    <row r="16" spans="8:14" x14ac:dyDescent="0.2">
      <c r="H16" s="20">
        <v>1995</v>
      </c>
      <c r="I16" s="4">
        <v>102.812</v>
      </c>
      <c r="K16" s="11"/>
      <c r="N16" s="11" t="s">
        <v>38</v>
      </c>
    </row>
    <row r="17" spans="8:14" x14ac:dyDescent="0.2">
      <c r="H17" s="20">
        <v>1996</v>
      </c>
      <c r="I17" s="4">
        <v>127.309</v>
      </c>
      <c r="K17" s="11"/>
      <c r="N17" s="11" t="s">
        <v>38</v>
      </c>
    </row>
    <row r="18" spans="8:14" x14ac:dyDescent="0.2">
      <c r="H18" s="20">
        <v>1997</v>
      </c>
      <c r="I18" s="4">
        <v>160.482</v>
      </c>
      <c r="K18" s="11"/>
      <c r="N18" s="11" t="s">
        <v>38</v>
      </c>
    </row>
    <row r="19" spans="8:14" x14ac:dyDescent="0.2">
      <c r="H19" s="20">
        <v>1998</v>
      </c>
      <c r="I19" s="4">
        <v>189.94399999999999</v>
      </c>
      <c r="K19" s="11"/>
      <c r="N19" s="11" t="s">
        <v>38</v>
      </c>
    </row>
    <row r="20" spans="8:14" x14ac:dyDescent="0.2">
      <c r="H20" s="20">
        <v>1999</v>
      </c>
      <c r="I20" s="4">
        <v>240.733</v>
      </c>
      <c r="K20" s="11"/>
      <c r="N20" s="11" t="s">
        <v>38</v>
      </c>
    </row>
    <row r="21" spans="8:14" x14ac:dyDescent="0.2">
      <c r="H21" s="20">
        <v>2000</v>
      </c>
      <c r="I21" s="4">
        <v>275.577</v>
      </c>
      <c r="K21" s="11"/>
      <c r="N21" s="11" t="s">
        <v>38</v>
      </c>
    </row>
    <row r="22" spans="8:14" x14ac:dyDescent="0.2">
      <c r="H22" s="20">
        <v>2001</v>
      </c>
      <c r="I22" s="4">
        <v>246.87100000000001</v>
      </c>
      <c r="K22" s="11"/>
      <c r="N22" s="12" t="s">
        <v>38</v>
      </c>
    </row>
    <row r="23" spans="8:14" x14ac:dyDescent="0.2">
      <c r="H23" s="20">
        <v>2002</v>
      </c>
      <c r="I23" s="4">
        <v>232.203</v>
      </c>
      <c r="K23" s="11"/>
      <c r="N23" s="11" t="s">
        <v>38</v>
      </c>
    </row>
    <row r="24" spans="8:14" x14ac:dyDescent="0.2">
      <c r="H24" s="20">
        <v>2003</v>
      </c>
      <c r="I24" s="4">
        <v>225.803</v>
      </c>
      <c r="K24" s="11"/>
      <c r="N24" s="12" t="s">
        <v>38</v>
      </c>
    </row>
    <row r="25" spans="8:14" x14ac:dyDescent="0.2">
      <c r="H25" s="20">
        <v>2004</v>
      </c>
      <c r="I25" s="4">
        <v>222.964</v>
      </c>
      <c r="K25" s="11"/>
      <c r="N25" s="11" t="s">
        <v>38</v>
      </c>
    </row>
    <row r="26" spans="8:14" x14ac:dyDescent="0.2">
      <c r="H26" s="20">
        <v>2005</v>
      </c>
      <c r="I26" s="4">
        <v>260.12799999999999</v>
      </c>
      <c r="K26" s="11"/>
      <c r="N26" s="11" t="s">
        <v>38</v>
      </c>
    </row>
    <row r="27" spans="8:14" x14ac:dyDescent="0.2">
      <c r="H27" s="20">
        <v>2006</v>
      </c>
      <c r="I27" s="4">
        <v>265.80900000000003</v>
      </c>
      <c r="K27" s="11"/>
      <c r="N27" s="1" t="s">
        <v>38</v>
      </c>
    </row>
    <row r="28" spans="8:14" x14ac:dyDescent="0.2">
      <c r="H28" s="20">
        <v>2007</v>
      </c>
      <c r="I28" s="4">
        <v>374.053</v>
      </c>
      <c r="K28" s="11"/>
      <c r="N28" s="1" t="s">
        <v>38</v>
      </c>
    </row>
    <row r="29" spans="8:14" x14ac:dyDescent="0.2">
      <c r="H29" s="20">
        <v>2008</v>
      </c>
      <c r="I29" s="4">
        <v>420.76600000000002</v>
      </c>
      <c r="K29" s="11"/>
      <c r="N29" s="1" t="s">
        <v>38</v>
      </c>
    </row>
    <row r="30" spans="8:14" x14ac:dyDescent="0.2">
      <c r="H30" s="20">
        <v>2009</v>
      </c>
      <c r="I30" s="4">
        <v>456.56700000000001</v>
      </c>
      <c r="K30" s="11"/>
      <c r="N30" s="1" t="s">
        <v>38</v>
      </c>
    </row>
    <row r="31" spans="8:14" x14ac:dyDescent="0.2">
      <c r="H31" s="20">
        <v>2010</v>
      </c>
      <c r="I31" s="4">
        <v>495.78</v>
      </c>
      <c r="K31" s="11"/>
      <c r="N31" s="1" t="s">
        <v>38</v>
      </c>
    </row>
    <row r="32" spans="8:14" x14ac:dyDescent="0.2">
      <c r="H32" s="20">
        <v>2011</v>
      </c>
      <c r="I32" s="4">
        <v>662.80200000000002</v>
      </c>
      <c r="K32" s="11"/>
      <c r="N32" s="1" t="s">
        <v>38</v>
      </c>
    </row>
    <row r="33" spans="8:15" x14ac:dyDescent="0.2">
      <c r="H33" s="20">
        <v>2012</v>
      </c>
      <c r="I33" s="4">
        <v>843.93200000000002</v>
      </c>
      <c r="K33" s="11"/>
      <c r="N33" s="1" t="s">
        <v>38</v>
      </c>
    </row>
    <row r="34" spans="8:15" x14ac:dyDescent="0.2">
      <c r="H34" s="10"/>
      <c r="I34" s="4"/>
      <c r="K34" s="11"/>
      <c r="O34" s="1" t="s">
        <v>38</v>
      </c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7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75</v>
      </c>
      <c r="G1" s="2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2"/>
      <c r="H2" s="4" t="s">
        <v>95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27" t="s">
        <v>0</v>
      </c>
      <c r="B3" s="28" t="s">
        <v>0</v>
      </c>
      <c r="C3" s="28" t="s">
        <v>0</v>
      </c>
      <c r="D3" s="28" t="s">
        <v>0</v>
      </c>
      <c r="E3" s="28" t="s">
        <v>0</v>
      </c>
      <c r="F3" s="28" t="s">
        <v>0</v>
      </c>
      <c r="G3" s="22"/>
      <c r="H3" s="4" t="s">
        <v>52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16" t="s">
        <v>89</v>
      </c>
      <c r="B4" s="17" t="s">
        <v>105</v>
      </c>
      <c r="C4" s="17" t="s">
        <v>106</v>
      </c>
      <c r="D4" s="17" t="s">
        <v>107</v>
      </c>
      <c r="E4" s="17" t="s">
        <v>108</v>
      </c>
      <c r="F4" s="17" t="s">
        <v>0</v>
      </c>
      <c r="G4" s="1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6" t="s">
        <v>0</v>
      </c>
      <c r="B5" s="17" t="s">
        <v>109</v>
      </c>
      <c r="C5" s="17" t="s">
        <v>110</v>
      </c>
      <c r="D5" s="17" t="s">
        <v>111</v>
      </c>
      <c r="E5" s="17" t="s">
        <v>112</v>
      </c>
      <c r="F5" s="17" t="s">
        <v>0</v>
      </c>
      <c r="G5" s="1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6" t="s">
        <v>91</v>
      </c>
      <c r="B6" s="17" t="s">
        <v>113</v>
      </c>
      <c r="C6" s="17" t="s">
        <v>114</v>
      </c>
      <c r="D6" s="17" t="s">
        <v>115</v>
      </c>
      <c r="E6" s="17" t="s">
        <v>116</v>
      </c>
      <c r="F6" s="17" t="s">
        <v>117</v>
      </c>
      <c r="G6" s="17"/>
      <c r="H6" s="4" t="s">
        <v>100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6" t="s">
        <v>0</v>
      </c>
      <c r="B7" s="17" t="s">
        <v>118</v>
      </c>
      <c r="C7" s="17" t="s">
        <v>119</v>
      </c>
      <c r="D7" s="17" t="s">
        <v>120</v>
      </c>
      <c r="E7" s="17" t="s">
        <v>121</v>
      </c>
      <c r="F7" s="17" t="s">
        <v>122</v>
      </c>
      <c r="G7" s="17"/>
      <c r="H7" s="4" t="s">
        <v>104</v>
      </c>
      <c r="I7" s="4">
        <v>88.90522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6" t="s">
        <v>90</v>
      </c>
      <c r="B8" s="17" t="s">
        <v>0</v>
      </c>
      <c r="C8" s="17" t="s">
        <v>0</v>
      </c>
      <c r="D8" s="17" t="s">
        <v>123</v>
      </c>
      <c r="E8" s="17" t="s">
        <v>124</v>
      </c>
      <c r="F8" s="17" t="s">
        <v>125</v>
      </c>
      <c r="G8" s="17"/>
      <c r="H8" s="1" t="s">
        <v>99</v>
      </c>
      <c r="I8" s="4">
        <v>239.4007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6" t="s">
        <v>0</v>
      </c>
      <c r="B9" s="17" t="s">
        <v>0</v>
      </c>
      <c r="C9" s="17" t="s">
        <v>0</v>
      </c>
      <c r="D9" s="17" t="s">
        <v>126</v>
      </c>
      <c r="E9" s="17" t="s">
        <v>127</v>
      </c>
      <c r="F9" s="17" t="s">
        <v>128</v>
      </c>
      <c r="G9" s="17"/>
      <c r="H9" s="4" t="s">
        <v>103</v>
      </c>
      <c r="I9" s="4">
        <v>13.708349999999999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6" t="s">
        <v>8</v>
      </c>
      <c r="B10" s="17" t="s">
        <v>0</v>
      </c>
      <c r="C10" s="17" t="s">
        <v>129</v>
      </c>
      <c r="D10" s="17" t="s">
        <v>130</v>
      </c>
      <c r="E10" s="17" t="s">
        <v>131</v>
      </c>
      <c r="F10" s="17" t="s">
        <v>0</v>
      </c>
      <c r="G10" s="17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6" t="s">
        <v>0</v>
      </c>
      <c r="B11" s="17" t="s">
        <v>0</v>
      </c>
      <c r="C11" s="17" t="s">
        <v>132</v>
      </c>
      <c r="D11" s="17" t="s">
        <v>133</v>
      </c>
      <c r="E11" s="17" t="s">
        <v>134</v>
      </c>
      <c r="F11" s="17" t="s">
        <v>0</v>
      </c>
      <c r="G11" s="17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135</v>
      </c>
      <c r="F12" s="17" t="s">
        <v>0</v>
      </c>
      <c r="G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136</v>
      </c>
      <c r="F13" s="17" t="s">
        <v>0</v>
      </c>
      <c r="G13" s="17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137</v>
      </c>
      <c r="F14" s="17" t="s">
        <v>0</v>
      </c>
      <c r="G14" s="17"/>
      <c r="H14" s="4"/>
      <c r="I14" s="4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138</v>
      </c>
      <c r="F15" s="17" t="s">
        <v>0</v>
      </c>
      <c r="G15" s="17"/>
      <c r="H15" s="4"/>
      <c r="I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139</v>
      </c>
      <c r="F16" s="17" t="s">
        <v>140</v>
      </c>
      <c r="G16" s="17"/>
      <c r="I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141</v>
      </c>
      <c r="F17" s="17" t="s">
        <v>142</v>
      </c>
      <c r="G17" s="17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6" t="s">
        <v>7</v>
      </c>
      <c r="B18" s="17" t="s">
        <v>0</v>
      </c>
      <c r="C18" s="17" t="s">
        <v>143</v>
      </c>
      <c r="D18" s="17" t="s">
        <v>0</v>
      </c>
      <c r="E18" s="17" t="s">
        <v>0</v>
      </c>
      <c r="F18" s="17" t="s">
        <v>0</v>
      </c>
      <c r="G18" s="17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6" t="s">
        <v>0</v>
      </c>
      <c r="B19" s="17" t="s">
        <v>0</v>
      </c>
      <c r="C19" s="17" t="s">
        <v>144</v>
      </c>
      <c r="D19" s="17" t="s">
        <v>0</v>
      </c>
      <c r="E19" s="17" t="s">
        <v>0</v>
      </c>
      <c r="F19" s="17" t="s">
        <v>0</v>
      </c>
      <c r="G19" s="17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6" t="s">
        <v>12</v>
      </c>
      <c r="B20" s="17" t="s">
        <v>145</v>
      </c>
      <c r="C20" s="17" t="s">
        <v>146</v>
      </c>
      <c r="D20" s="17" t="s">
        <v>147</v>
      </c>
      <c r="E20" s="17" t="s">
        <v>148</v>
      </c>
      <c r="F20" s="17" t="s">
        <v>149</v>
      </c>
      <c r="G20" s="17"/>
      <c r="H20" s="4"/>
      <c r="I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6" t="s">
        <v>0</v>
      </c>
      <c r="B21" s="17" t="s">
        <v>150</v>
      </c>
      <c r="C21" s="17" t="s">
        <v>151</v>
      </c>
      <c r="D21" s="17" t="s">
        <v>152</v>
      </c>
      <c r="E21" s="17" t="s">
        <v>153</v>
      </c>
      <c r="F21" s="17" t="s">
        <v>154</v>
      </c>
      <c r="G21" s="17"/>
      <c r="H21" s="4"/>
      <c r="I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/>
      <c r="H22" s="4"/>
      <c r="I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6" t="s">
        <v>13</v>
      </c>
      <c r="B23" s="17" t="s">
        <v>92</v>
      </c>
      <c r="C23" s="17" t="s">
        <v>93</v>
      </c>
      <c r="D23" s="17" t="s">
        <v>92</v>
      </c>
      <c r="E23" s="17" t="s">
        <v>92</v>
      </c>
      <c r="F23" s="17" t="s">
        <v>92</v>
      </c>
      <c r="G23" s="17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29" t="s">
        <v>14</v>
      </c>
      <c r="B24" s="30" t="s">
        <v>155</v>
      </c>
      <c r="C24" s="30" t="s">
        <v>156</v>
      </c>
      <c r="D24" s="30" t="s">
        <v>157</v>
      </c>
      <c r="E24" s="30" t="s">
        <v>158</v>
      </c>
      <c r="F24" s="30" t="s">
        <v>159</v>
      </c>
      <c r="G24" s="1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0" t="s">
        <v>94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1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20"/>
      <c r="B27" s="20"/>
      <c r="C27" s="20"/>
      <c r="D27" s="20"/>
      <c r="E27" s="20"/>
      <c r="F27" s="20"/>
      <c r="G27" s="2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20"/>
      <c r="B28" s="20"/>
      <c r="C28" s="20"/>
      <c r="D28" s="20"/>
      <c r="E28" s="20"/>
      <c r="F28" s="20"/>
      <c r="G28" s="2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6"/>
      <c r="B29" s="17"/>
      <c r="C29" s="17"/>
      <c r="D29" s="17"/>
      <c r="E29" s="17"/>
      <c r="F29" s="17"/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6"/>
      <c r="B30" s="17"/>
      <c r="C30" s="17"/>
      <c r="D30" s="17"/>
      <c r="E30" s="17"/>
      <c r="F30" s="17"/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6"/>
      <c r="B31" s="17"/>
      <c r="C31" s="17"/>
      <c r="D31" s="17"/>
      <c r="E31" s="17"/>
      <c r="F31" s="17"/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6"/>
      <c r="B32" s="17"/>
      <c r="C32" s="17"/>
      <c r="D32" s="17"/>
      <c r="E32" s="17"/>
      <c r="F32" s="17"/>
      <c r="G32" s="1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6"/>
      <c r="B33" s="17"/>
      <c r="C33" s="17"/>
      <c r="D33" s="17"/>
      <c r="E33" s="17"/>
      <c r="F33" s="17"/>
      <c r="G33" s="1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6"/>
      <c r="B34" s="17"/>
      <c r="C34" s="17"/>
      <c r="D34" s="17"/>
      <c r="E34" s="17"/>
      <c r="F34" s="17"/>
      <c r="G34" s="1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6"/>
      <c r="B35" s="17"/>
      <c r="C35" s="17"/>
      <c r="D35" s="17"/>
      <c r="E35" s="17"/>
      <c r="F35" s="17"/>
      <c r="G35" s="1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6"/>
      <c r="B36" s="17"/>
      <c r="C36" s="17"/>
      <c r="D36" s="17"/>
      <c r="E36" s="17"/>
      <c r="F36" s="17"/>
      <c r="G36" s="1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6"/>
      <c r="B37" s="17"/>
      <c r="C37" s="17"/>
      <c r="D37" s="17"/>
      <c r="E37" s="17"/>
      <c r="F37" s="17"/>
      <c r="G37" s="1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6"/>
      <c r="B38" s="17"/>
      <c r="C38" s="17"/>
      <c r="D38" s="17"/>
      <c r="E38" s="17"/>
      <c r="F38" s="17"/>
      <c r="G38" s="1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6"/>
      <c r="B39" s="17"/>
      <c r="C39" s="17"/>
      <c r="D39" s="17"/>
      <c r="E39" s="17"/>
      <c r="F39" s="17"/>
      <c r="G39" s="1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6"/>
      <c r="B40" s="17"/>
      <c r="C40" s="17"/>
      <c r="D40" s="17"/>
      <c r="E40" s="17"/>
      <c r="F40" s="17"/>
      <c r="G40" s="1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6"/>
      <c r="B41" s="17"/>
      <c r="C41" s="17"/>
      <c r="D41" s="17"/>
      <c r="E41" s="17"/>
      <c r="F41" s="17"/>
      <c r="G41" s="1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6"/>
      <c r="B42" s="17"/>
      <c r="C42" s="17"/>
      <c r="D42" s="17"/>
      <c r="E42" s="17"/>
      <c r="F42" s="17"/>
      <c r="G42" s="1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6"/>
      <c r="B43" s="17"/>
      <c r="C43" s="17"/>
      <c r="D43" s="17"/>
      <c r="E43" s="17"/>
      <c r="F43" s="17"/>
      <c r="G43" s="1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6"/>
      <c r="B44" s="17"/>
      <c r="C44" s="17"/>
      <c r="D44" s="17"/>
      <c r="E44" s="17"/>
      <c r="F44" s="17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6"/>
      <c r="B45" s="17"/>
      <c r="C45" s="17"/>
      <c r="D45" s="17"/>
      <c r="E45" s="17"/>
      <c r="F45" s="17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6"/>
      <c r="B46" s="17"/>
      <c r="C46" s="17"/>
      <c r="D46" s="17"/>
      <c r="E46" s="17"/>
      <c r="F46" s="17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6"/>
      <c r="B47" s="17"/>
      <c r="C47" s="17"/>
      <c r="D47" s="17"/>
      <c r="E47" s="17"/>
      <c r="F47" s="17"/>
      <c r="G47" s="13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8"/>
      <c r="B48" s="19"/>
      <c r="C48" s="19"/>
      <c r="D48" s="19"/>
      <c r="E48" s="19"/>
      <c r="F48" s="19"/>
      <c r="G48" s="15"/>
    </row>
    <row r="49" spans="1:7" ht="15" x14ac:dyDescent="0.25">
      <c r="A49" s="20"/>
      <c r="B49" s="20"/>
      <c r="C49" s="20"/>
      <c r="D49" s="20"/>
      <c r="E49" s="20"/>
      <c r="F49" s="20"/>
      <c r="G49" s="14"/>
    </row>
    <row r="50" spans="1:7" ht="15" x14ac:dyDescent="0.25">
      <c r="A50" s="20"/>
      <c r="B50" s="20"/>
      <c r="C50" s="20"/>
      <c r="D50" s="20"/>
      <c r="E50" s="20"/>
      <c r="F50" s="20"/>
      <c r="G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 t="s">
        <v>87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 t="s">
        <v>76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77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78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160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161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79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88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76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77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78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162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163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46</v>
      </c>
    </row>
    <row r="2" spans="1:15" x14ac:dyDescent="0.2">
      <c r="A2" s="1" t="s">
        <v>47</v>
      </c>
    </row>
    <row r="3" spans="1:15" x14ac:dyDescent="0.2">
      <c r="A3" s="1" t="s">
        <v>164</v>
      </c>
    </row>
    <row r="7" spans="1:15" x14ac:dyDescent="0.2">
      <c r="A7" s="1" t="s">
        <v>16</v>
      </c>
      <c r="B7" s="1" t="s">
        <v>17</v>
      </c>
      <c r="C7" s="1" t="s">
        <v>18</v>
      </c>
      <c r="D7" s="1" t="s">
        <v>19</v>
      </c>
      <c r="E7" s="1" t="s">
        <v>20</v>
      </c>
      <c r="F7" s="1" t="s">
        <v>21</v>
      </c>
      <c r="G7" s="1" t="s">
        <v>22</v>
      </c>
      <c r="I7" s="1" t="s">
        <v>96</v>
      </c>
      <c r="J7" s="1" t="s">
        <v>30</v>
      </c>
      <c r="K7" s="1" t="s">
        <v>82</v>
      </c>
      <c r="L7" s="1" t="s">
        <v>31</v>
      </c>
      <c r="M7" s="1" t="s">
        <v>32</v>
      </c>
      <c r="N7" s="1" t="s">
        <v>83</v>
      </c>
      <c r="O7" s="1" t="s">
        <v>33</v>
      </c>
    </row>
    <row r="8" spans="1:15" x14ac:dyDescent="0.2">
      <c r="D8" s="26"/>
      <c r="F8" s="26"/>
      <c r="G8" s="26"/>
    </row>
    <row r="9" spans="1:15" x14ac:dyDescent="0.2">
      <c r="A9" s="1" t="s">
        <v>23</v>
      </c>
      <c r="B9" s="1">
        <v>28</v>
      </c>
      <c r="C9" s="1" t="s">
        <v>24</v>
      </c>
      <c r="D9" s="5">
        <v>16.597570000000001</v>
      </c>
      <c r="E9" s="1">
        <v>3</v>
      </c>
      <c r="F9" s="5">
        <v>-27.195139999999999</v>
      </c>
      <c r="G9" s="5">
        <v>-23.198530000000002</v>
      </c>
      <c r="H9" s="23"/>
      <c r="I9" s="1" t="s">
        <v>6</v>
      </c>
      <c r="J9" s="5"/>
      <c r="K9" s="5"/>
      <c r="L9" s="5"/>
      <c r="M9" s="5"/>
      <c r="N9" s="5"/>
      <c r="O9" s="5"/>
    </row>
    <row r="10" spans="1:15" x14ac:dyDescent="0.2">
      <c r="A10" s="1" t="s">
        <v>25</v>
      </c>
      <c r="B10" s="1">
        <v>28</v>
      </c>
      <c r="C10" s="1" t="s">
        <v>24</v>
      </c>
      <c r="D10" s="5">
        <v>16.688829999999999</v>
      </c>
      <c r="E10" s="1">
        <v>3</v>
      </c>
      <c r="F10" s="5">
        <v>-27.377659999999999</v>
      </c>
      <c r="G10" s="5">
        <v>-23.381039999999999</v>
      </c>
      <c r="I10" s="1" t="s">
        <v>34</v>
      </c>
      <c r="J10" s="5">
        <v>0.1080844</v>
      </c>
      <c r="K10" s="5">
        <v>1.1425599999999999E-2</v>
      </c>
      <c r="L10" s="5">
        <v>9.4600000000000009</v>
      </c>
      <c r="M10" s="5">
        <v>0</v>
      </c>
      <c r="N10" s="5">
        <v>8.5690600000000006E-2</v>
      </c>
      <c r="O10" s="5">
        <v>0.13047829999999999</v>
      </c>
    </row>
    <row r="11" spans="1:15" x14ac:dyDescent="0.2">
      <c r="A11" s="1" t="s">
        <v>26</v>
      </c>
      <c r="B11" s="1">
        <v>28</v>
      </c>
      <c r="C11" s="1" t="s">
        <v>24</v>
      </c>
      <c r="D11" s="5">
        <v>16.690069999999999</v>
      </c>
      <c r="E11" s="1">
        <v>4</v>
      </c>
      <c r="F11" s="5">
        <v>-25.380140000000001</v>
      </c>
      <c r="G11" s="5">
        <v>-20.05132</v>
      </c>
      <c r="J11" s="5"/>
      <c r="K11" s="5"/>
      <c r="L11" s="5"/>
      <c r="M11" s="5"/>
      <c r="N11" s="5"/>
      <c r="O11" s="5"/>
    </row>
    <row r="12" spans="1:15" x14ac:dyDescent="0.2">
      <c r="A12" s="1" t="s">
        <v>27</v>
      </c>
      <c r="B12" s="1">
        <v>28</v>
      </c>
      <c r="C12" s="1" t="s">
        <v>24</v>
      </c>
      <c r="D12" s="5">
        <v>16.639099999999999</v>
      </c>
      <c r="E12" s="1">
        <v>4</v>
      </c>
      <c r="F12" s="5">
        <v>-25.278189999999999</v>
      </c>
      <c r="G12" s="5">
        <v>-19.949380000000001</v>
      </c>
      <c r="I12" s="1" t="s">
        <v>35</v>
      </c>
      <c r="J12" s="5"/>
      <c r="K12" s="5"/>
      <c r="L12" s="5"/>
      <c r="M12" s="5"/>
      <c r="N12" s="5"/>
      <c r="O12" s="5"/>
    </row>
    <row r="13" spans="1:15" x14ac:dyDescent="0.2">
      <c r="A13" s="1" t="s">
        <v>28</v>
      </c>
      <c r="B13" s="1">
        <v>28</v>
      </c>
      <c r="C13" s="1" t="s">
        <v>24</v>
      </c>
      <c r="D13" s="5">
        <v>16.68994</v>
      </c>
      <c r="E13" s="1">
        <v>4</v>
      </c>
      <c r="F13" s="5">
        <v>-25.37988</v>
      </c>
      <c r="G13" s="5">
        <v>-20.05106</v>
      </c>
      <c r="I13" s="1" t="s">
        <v>74</v>
      </c>
      <c r="J13" s="5"/>
      <c r="K13" s="5"/>
      <c r="L13" s="5"/>
      <c r="M13" s="5"/>
      <c r="N13" s="5"/>
      <c r="O13" s="5"/>
    </row>
    <row r="14" spans="1:15" x14ac:dyDescent="0.2">
      <c r="A14" s="2" t="s">
        <v>101</v>
      </c>
      <c r="B14" s="2">
        <v>28</v>
      </c>
      <c r="C14" s="2" t="s">
        <v>24</v>
      </c>
      <c r="D14" s="31">
        <v>17.955580000000001</v>
      </c>
      <c r="E14" s="2">
        <v>4</v>
      </c>
      <c r="F14" s="31">
        <v>-27.911149999999999</v>
      </c>
      <c r="G14" s="31">
        <v>-22.582339999999999</v>
      </c>
      <c r="I14" s="1" t="s">
        <v>36</v>
      </c>
      <c r="J14" s="5">
        <v>1.1359049999999999</v>
      </c>
      <c r="K14" s="5">
        <v>0.21201149999999999</v>
      </c>
      <c r="L14" s="5">
        <v>5.36</v>
      </c>
      <c r="M14" s="5">
        <v>0</v>
      </c>
      <c r="N14" s="5">
        <v>0.72036979999999995</v>
      </c>
      <c r="O14" s="5">
        <v>1.5514399999999999</v>
      </c>
    </row>
    <row r="15" spans="1:15" x14ac:dyDescent="0.2">
      <c r="A15" s="1" t="s">
        <v>29</v>
      </c>
      <c r="B15" s="1">
        <v>28</v>
      </c>
      <c r="C15" s="1" t="s">
        <v>24</v>
      </c>
      <c r="D15" s="5">
        <v>17.686360000000001</v>
      </c>
      <c r="E15" s="1">
        <v>5</v>
      </c>
      <c r="F15" s="5">
        <v>-25.372720000000001</v>
      </c>
      <c r="G15" s="5">
        <v>-18.7117</v>
      </c>
      <c r="I15" s="1" t="s">
        <v>166</v>
      </c>
      <c r="J15" s="5">
        <v>-0.36279070000000002</v>
      </c>
      <c r="K15" s="5">
        <v>0.25707390000000002</v>
      </c>
      <c r="L15" s="5">
        <v>-1.41</v>
      </c>
      <c r="M15" s="5">
        <v>0.158</v>
      </c>
      <c r="N15" s="5">
        <v>-0.86664629999999998</v>
      </c>
      <c r="O15" s="5">
        <v>0.14106489999999999</v>
      </c>
    </row>
    <row r="16" spans="1:15" x14ac:dyDescent="0.2">
      <c r="D16" s="5"/>
      <c r="J16" s="5"/>
      <c r="K16" s="5"/>
      <c r="L16" s="5"/>
      <c r="M16" s="5"/>
      <c r="N16" s="5"/>
      <c r="O16" s="5"/>
    </row>
    <row r="17" spans="1:15" x14ac:dyDescent="0.2">
      <c r="A17" s="1" t="s">
        <v>74</v>
      </c>
      <c r="B17" s="1">
        <v>2</v>
      </c>
      <c r="I17" s="1" t="s">
        <v>81</v>
      </c>
      <c r="J17" s="5"/>
      <c r="K17" s="5"/>
      <c r="L17" s="5"/>
      <c r="M17" s="5"/>
      <c r="N17" s="5"/>
      <c r="O17" s="5"/>
    </row>
    <row r="18" spans="1:15" x14ac:dyDescent="0.2">
      <c r="A18" s="1" t="s">
        <v>80</v>
      </c>
      <c r="B18" s="1">
        <v>1</v>
      </c>
      <c r="I18" s="1" t="s">
        <v>36</v>
      </c>
      <c r="J18" s="5">
        <v>-1.0000009999999999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</row>
    <row r="19" spans="1:15" x14ac:dyDescent="0.2">
      <c r="A19" s="1" t="s">
        <v>81</v>
      </c>
      <c r="B19" s="1">
        <v>1</v>
      </c>
      <c r="J19" s="5"/>
      <c r="K19" s="5"/>
      <c r="L19" s="5"/>
      <c r="M19" s="5"/>
      <c r="N19" s="5"/>
      <c r="O19" s="5"/>
    </row>
    <row r="20" spans="1:15" x14ac:dyDescent="0.2">
      <c r="I20" s="1" t="s">
        <v>37</v>
      </c>
      <c r="J20" s="5">
        <v>0.1229851</v>
      </c>
      <c r="K20" s="5">
        <v>2.1664099999999999E-2</v>
      </c>
      <c r="L20" s="5">
        <v>5.68</v>
      </c>
      <c r="M20" s="5">
        <v>0</v>
      </c>
      <c r="N20" s="5">
        <v>8.0524299999999993E-2</v>
      </c>
      <c r="O20" s="5">
        <v>0.16544600000000001</v>
      </c>
    </row>
    <row r="21" spans="1:15" x14ac:dyDescent="0.2">
      <c r="J21" s="5"/>
      <c r="K21" s="5"/>
      <c r="L21" s="5"/>
      <c r="M21" s="5"/>
      <c r="N21" s="5"/>
      <c r="O21" s="5"/>
    </row>
    <row r="22" spans="1:15" x14ac:dyDescent="0.2">
      <c r="J22" s="5"/>
      <c r="K22" s="5"/>
      <c r="L22" s="5"/>
      <c r="M22" s="5"/>
      <c r="N22" s="5"/>
      <c r="O22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97</v>
      </c>
    </row>
    <row r="2" spans="1:10" x14ac:dyDescent="0.2">
      <c r="A2" s="1" t="s">
        <v>48</v>
      </c>
    </row>
    <row r="5" spans="1:10" x14ac:dyDescent="0.2">
      <c r="B5" s="5"/>
      <c r="C5" s="5"/>
      <c r="D5" s="5"/>
      <c r="E5" s="5"/>
      <c r="F5" s="5"/>
      <c r="G5" s="5"/>
      <c r="I5" s="5"/>
      <c r="J5" s="5"/>
    </row>
    <row r="6" spans="1:10" x14ac:dyDescent="0.2">
      <c r="B6" s="5" t="s">
        <v>30</v>
      </c>
      <c r="C6" s="5" t="s">
        <v>82</v>
      </c>
      <c r="D6" s="5" t="s">
        <v>31</v>
      </c>
      <c r="E6" s="5" t="s">
        <v>32</v>
      </c>
      <c r="F6" s="5" t="s">
        <v>83</v>
      </c>
      <c r="G6" s="5" t="s">
        <v>33</v>
      </c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36</v>
      </c>
      <c r="B10" s="5">
        <v>1.0297240000000001</v>
      </c>
      <c r="C10" s="5">
        <v>0.1341956</v>
      </c>
      <c r="D10" s="5">
        <v>7.67</v>
      </c>
      <c r="E10" s="5">
        <v>0</v>
      </c>
      <c r="F10" s="5">
        <v>0.76670519999999998</v>
      </c>
      <c r="G10" s="5">
        <v>1.2927420000000001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91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36</v>
      </c>
      <c r="B13" s="5">
        <v>-4.31794E-2</v>
      </c>
      <c r="C13" s="5">
        <v>1.185797</v>
      </c>
      <c r="D13" s="5">
        <v>-0.04</v>
      </c>
      <c r="E13" s="5">
        <v>0.97099999999999997</v>
      </c>
      <c r="F13" s="5">
        <v>-2.3672979999999999</v>
      </c>
      <c r="G13" s="5">
        <v>2.280939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90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36</v>
      </c>
      <c r="B16" s="5">
        <v>2.89249E-2</v>
      </c>
      <c r="C16" s="5">
        <v>9.1102500000000003E-2</v>
      </c>
      <c r="D16" s="5">
        <v>0.32</v>
      </c>
      <c r="E16" s="5">
        <v>0.751</v>
      </c>
      <c r="F16" s="5">
        <v>-0.14963270000000001</v>
      </c>
      <c r="G16" s="5">
        <v>0.20748249999999999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102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36</v>
      </c>
      <c r="B19" s="5">
        <v>-0.21349799999999999</v>
      </c>
      <c r="C19" s="5">
        <v>0.1230342</v>
      </c>
      <c r="D19" s="5">
        <v>-1.74</v>
      </c>
      <c r="E19" s="5">
        <v>8.3000000000000004E-2</v>
      </c>
      <c r="F19" s="5">
        <v>-0.45464070000000001</v>
      </c>
      <c r="G19" s="5">
        <v>2.7644700000000001E-2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34</v>
      </c>
      <c r="B21" s="5">
        <v>0.65682280000000004</v>
      </c>
      <c r="C21" s="5">
        <v>9.4251970000000007</v>
      </c>
      <c r="D21" s="5">
        <v>7.0000000000000007E-2</v>
      </c>
      <c r="E21" s="5">
        <v>0.94399999999999995</v>
      </c>
      <c r="F21" s="5">
        <v>-17.816220000000001</v>
      </c>
      <c r="G21" s="5">
        <v>19.12987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91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6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36</v>
      </c>
      <c r="B25" s="5">
        <v>7.1969E-3</v>
      </c>
      <c r="C25" s="5">
        <v>1.34001E-2</v>
      </c>
      <c r="D25" s="5">
        <v>0.54</v>
      </c>
      <c r="E25" s="5">
        <v>0.59099999999999997</v>
      </c>
      <c r="F25" s="5">
        <v>-1.9066799999999998E-2</v>
      </c>
      <c r="G25" s="5">
        <v>3.34606E-2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91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36</v>
      </c>
      <c r="B28" s="5">
        <v>0.96978319999999996</v>
      </c>
      <c r="C28" s="5">
        <v>0.1184077</v>
      </c>
      <c r="D28" s="5">
        <v>8.19</v>
      </c>
      <c r="E28" s="5">
        <v>0</v>
      </c>
      <c r="F28" s="5">
        <v>0.73770849999999999</v>
      </c>
      <c r="G28" s="5">
        <v>1.2018580000000001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90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36</v>
      </c>
      <c r="B31" s="5">
        <v>-7.3711000000000002E-3</v>
      </c>
      <c r="C31" s="5">
        <v>9.0969999999999992E-3</v>
      </c>
      <c r="D31" s="5">
        <v>-0.81</v>
      </c>
      <c r="E31" s="5">
        <v>0.41799999999999998</v>
      </c>
      <c r="F31" s="5">
        <v>-2.5201000000000001E-2</v>
      </c>
      <c r="G31" s="5">
        <v>1.04587E-2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102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36</v>
      </c>
      <c r="B34" s="5">
        <v>1.0288200000000001E-2</v>
      </c>
      <c r="C34" s="5">
        <v>1.2285600000000001E-2</v>
      </c>
      <c r="D34" s="5">
        <v>0.84</v>
      </c>
      <c r="E34" s="5">
        <v>0.40200000000000002</v>
      </c>
      <c r="F34" s="5">
        <v>-1.3791100000000001E-2</v>
      </c>
      <c r="G34" s="5">
        <v>3.4367500000000002E-2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34</v>
      </c>
      <c r="B36" s="5">
        <v>0.24215139999999999</v>
      </c>
      <c r="C36" s="5">
        <v>0.94115260000000001</v>
      </c>
      <c r="D36" s="5">
        <v>0.26</v>
      </c>
      <c r="E36" s="5">
        <v>0.79700000000000004</v>
      </c>
      <c r="F36" s="5">
        <v>-1.602474</v>
      </c>
      <c r="G36" s="5">
        <v>2.0867770000000001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90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6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36</v>
      </c>
      <c r="B40" s="5">
        <v>-0.34204119999999999</v>
      </c>
      <c r="C40" s="5">
        <v>0.21231620000000001</v>
      </c>
      <c r="D40" s="5">
        <v>-1.61</v>
      </c>
      <c r="E40" s="5">
        <v>0.107</v>
      </c>
      <c r="F40" s="5">
        <v>-0.75817330000000005</v>
      </c>
      <c r="G40" s="5">
        <v>7.4090799999999998E-2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91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36</v>
      </c>
      <c r="B43" s="5">
        <v>4.8645379999999996</v>
      </c>
      <c r="C43" s="5">
        <v>1.8760950000000001</v>
      </c>
      <c r="D43" s="5">
        <v>2.59</v>
      </c>
      <c r="E43" s="5">
        <v>0.01</v>
      </c>
      <c r="F43" s="5">
        <v>1.187459</v>
      </c>
      <c r="G43" s="5">
        <v>8.5416179999999997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90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36</v>
      </c>
      <c r="B46" s="5">
        <v>0.49714160000000002</v>
      </c>
      <c r="C46" s="5">
        <v>0.14413680000000001</v>
      </c>
      <c r="D46" s="5">
        <v>3.45</v>
      </c>
      <c r="E46" s="5">
        <v>1E-3</v>
      </c>
      <c r="F46" s="5">
        <v>0.21463860000000001</v>
      </c>
      <c r="G46" s="5">
        <v>0.77964449999999996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102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36</v>
      </c>
      <c r="B49" s="5">
        <v>0.33636929999999998</v>
      </c>
      <c r="C49" s="5">
        <v>0.19465730000000001</v>
      </c>
      <c r="D49" s="5">
        <v>1.73</v>
      </c>
      <c r="E49" s="5">
        <v>8.4000000000000005E-2</v>
      </c>
      <c r="F49" s="5">
        <v>-4.5151999999999998E-2</v>
      </c>
      <c r="G49" s="5">
        <v>0.71789049999999999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34</v>
      </c>
      <c r="B51" s="5">
        <v>-38.718640000000001</v>
      </c>
      <c r="C51" s="5">
        <v>14.91197</v>
      </c>
      <c r="D51" s="5">
        <v>-2.6</v>
      </c>
      <c r="E51" s="5">
        <v>8.9999999999999993E-3</v>
      </c>
      <c r="F51" s="5">
        <v>-67.945570000000004</v>
      </c>
      <c r="G51" s="5">
        <v>-9.4917079999999991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102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6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36</v>
      </c>
      <c r="B55" s="5">
        <v>0.16479820000000001</v>
      </c>
      <c r="C55" s="5">
        <v>0.14302100000000001</v>
      </c>
      <c r="D55" s="5">
        <v>1.1499999999999999</v>
      </c>
      <c r="E55" s="5">
        <v>0.249</v>
      </c>
      <c r="F55" s="5">
        <v>-0.1155178</v>
      </c>
      <c r="G55" s="5">
        <v>0.44511430000000002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91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36</v>
      </c>
      <c r="B58" s="5">
        <v>-0.49866529999999998</v>
      </c>
      <c r="C58" s="5">
        <v>1.263781</v>
      </c>
      <c r="D58" s="5">
        <v>-0.39</v>
      </c>
      <c r="E58" s="5">
        <v>0.69299999999999995</v>
      </c>
      <c r="F58" s="5">
        <v>-2.9756300000000002</v>
      </c>
      <c r="G58" s="5">
        <v>1.978299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90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36</v>
      </c>
      <c r="B61" s="5">
        <v>-7.7815400000000007E-2</v>
      </c>
      <c r="C61" s="5">
        <v>9.7093799999999994E-2</v>
      </c>
      <c r="D61" s="5">
        <v>-0.8</v>
      </c>
      <c r="E61" s="5">
        <v>0.42299999999999999</v>
      </c>
      <c r="F61" s="5">
        <v>-0.26811580000000002</v>
      </c>
      <c r="G61" s="5">
        <v>0.1124851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102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36</v>
      </c>
      <c r="B64" s="5">
        <v>0.6743905</v>
      </c>
      <c r="C64" s="5">
        <v>0.13112560000000001</v>
      </c>
      <c r="D64" s="5">
        <v>5.14</v>
      </c>
      <c r="E64" s="5">
        <v>0</v>
      </c>
      <c r="F64" s="5">
        <v>0.41738900000000001</v>
      </c>
      <c r="G64" s="5">
        <v>0.93139190000000005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34</v>
      </c>
      <c r="B66" s="5">
        <v>4.3263559999999996</v>
      </c>
      <c r="C66" s="5">
        <v>10.04505</v>
      </c>
      <c r="D66" s="5">
        <v>0.43</v>
      </c>
      <c r="E66" s="5">
        <v>0.66700000000000004</v>
      </c>
      <c r="F66" s="5">
        <v>-15.36157</v>
      </c>
      <c r="G66" s="5">
        <v>24.014279999999999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49</v>
      </c>
    </row>
    <row r="2" spans="1:5" x14ac:dyDescent="0.25">
      <c r="A2" s="4" t="s">
        <v>167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98</v>
      </c>
    </row>
    <row r="6" spans="1:5" x14ac:dyDescent="0.25">
      <c r="A6" s="4" t="s">
        <v>50</v>
      </c>
      <c r="B6" s="24">
        <v>1022609</v>
      </c>
    </row>
    <row r="7" spans="1:5" x14ac:dyDescent="0.25">
      <c r="A7" s="4" t="s">
        <v>165</v>
      </c>
      <c r="B7" s="24">
        <v>41610.639999999999</v>
      </c>
    </row>
    <row r="8" spans="1:5" x14ac:dyDescent="0.25">
      <c r="A8" s="7" t="s">
        <v>51</v>
      </c>
      <c r="B8" s="25">
        <v>27419.09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1" t="s">
        <v>168</v>
      </c>
      <c r="C12" s="1" t="s">
        <v>50</v>
      </c>
      <c r="D12" s="1" t="s">
        <v>169</v>
      </c>
      <c r="E12" s="1" t="s">
        <v>51</v>
      </c>
    </row>
    <row r="13" spans="1:5" x14ac:dyDescent="0.25">
      <c r="A13" s="20">
        <v>1984</v>
      </c>
      <c r="B13" s="4">
        <v>40.896000000000001</v>
      </c>
    </row>
    <row r="14" spans="1:5" x14ac:dyDescent="0.25">
      <c r="A14" s="20">
        <v>1985</v>
      </c>
      <c r="B14" s="4">
        <v>37.942999999999998</v>
      </c>
    </row>
    <row r="15" spans="1:5" x14ac:dyDescent="0.25">
      <c r="A15" s="20">
        <v>1986</v>
      </c>
      <c r="B15" s="4">
        <v>42.378999999999998</v>
      </c>
    </row>
    <row r="16" spans="1:5" x14ac:dyDescent="0.25">
      <c r="A16" s="20">
        <v>1987</v>
      </c>
      <c r="B16" s="4">
        <v>55.042000000000002</v>
      </c>
    </row>
    <row r="17" spans="1:2" x14ac:dyDescent="0.25">
      <c r="A17" s="20">
        <v>1988</v>
      </c>
      <c r="B17" s="4">
        <v>48.277000000000001</v>
      </c>
    </row>
    <row r="18" spans="1:2" x14ac:dyDescent="0.25">
      <c r="A18" s="20">
        <v>1989</v>
      </c>
      <c r="B18" s="4">
        <v>49.146000000000001</v>
      </c>
    </row>
    <row r="19" spans="1:2" x14ac:dyDescent="0.25">
      <c r="A19" s="20">
        <v>1990</v>
      </c>
      <c r="B19" s="4">
        <v>53.787999999999997</v>
      </c>
    </row>
    <row r="20" spans="1:2" x14ac:dyDescent="0.25">
      <c r="A20" s="20">
        <v>1991</v>
      </c>
      <c r="B20" s="4">
        <v>53.19</v>
      </c>
    </row>
    <row r="21" spans="1:2" x14ac:dyDescent="0.25">
      <c r="A21" s="20">
        <v>1992</v>
      </c>
      <c r="B21" s="4">
        <v>46.963999999999999</v>
      </c>
    </row>
    <row r="22" spans="1:2" x14ac:dyDescent="0.25">
      <c r="A22" s="20">
        <v>1993</v>
      </c>
      <c r="B22" s="4">
        <v>61.441000000000003</v>
      </c>
    </row>
    <row r="23" spans="1:2" x14ac:dyDescent="0.25">
      <c r="A23" s="20">
        <v>1994</v>
      </c>
      <c r="B23" s="4">
        <v>82.652000000000001</v>
      </c>
    </row>
    <row r="24" spans="1:2" x14ac:dyDescent="0.25">
      <c r="A24" s="20">
        <v>1995</v>
      </c>
      <c r="B24" s="4">
        <v>102.812</v>
      </c>
    </row>
    <row r="25" spans="1:2" x14ac:dyDescent="0.25">
      <c r="A25" s="20">
        <v>1996</v>
      </c>
      <c r="B25" s="4">
        <v>127.309</v>
      </c>
    </row>
    <row r="26" spans="1:2" x14ac:dyDescent="0.25">
      <c r="A26" s="20">
        <v>1997</v>
      </c>
      <c r="B26" s="4">
        <v>160.482</v>
      </c>
    </row>
    <row r="27" spans="1:2" x14ac:dyDescent="0.25">
      <c r="A27" s="20">
        <v>1998</v>
      </c>
      <c r="B27" s="4">
        <v>189.94399999999999</v>
      </c>
    </row>
    <row r="28" spans="1:2" x14ac:dyDescent="0.25">
      <c r="A28" s="20">
        <v>1999</v>
      </c>
      <c r="B28" s="4">
        <v>240.733</v>
      </c>
    </row>
    <row r="29" spans="1:2" x14ac:dyDescent="0.25">
      <c r="A29" s="20">
        <v>2000</v>
      </c>
      <c r="B29" s="4">
        <v>275.577</v>
      </c>
    </row>
    <row r="30" spans="1:2" x14ac:dyDescent="0.25">
      <c r="A30" s="20">
        <v>2001</v>
      </c>
      <c r="B30" s="4">
        <v>246.87100000000001</v>
      </c>
    </row>
    <row r="31" spans="1:2" x14ac:dyDescent="0.25">
      <c r="A31" s="20">
        <v>2002</v>
      </c>
      <c r="B31" s="4">
        <v>232.203</v>
      </c>
    </row>
    <row r="32" spans="1:2" x14ac:dyDescent="0.25">
      <c r="A32" s="20">
        <v>2003</v>
      </c>
      <c r="B32" s="4">
        <v>225.803</v>
      </c>
    </row>
    <row r="33" spans="1:13" x14ac:dyDescent="0.25">
      <c r="A33" s="20">
        <v>2004</v>
      </c>
      <c r="B33" s="4">
        <v>222.964</v>
      </c>
    </row>
    <row r="34" spans="1:13" x14ac:dyDescent="0.25">
      <c r="A34" s="20">
        <v>2005</v>
      </c>
      <c r="B34" s="4">
        <v>260.12799999999999</v>
      </c>
      <c r="C34" s="4">
        <v>445.80450000000002</v>
      </c>
      <c r="D34" s="4">
        <v>307.62729999999999</v>
      </c>
      <c r="E34" s="4">
        <v>304.09589999999997</v>
      </c>
      <c r="F34" s="1" t="s">
        <v>38</v>
      </c>
    </row>
    <row r="35" spans="1:13" x14ac:dyDescent="0.25">
      <c r="A35" s="20">
        <v>2006</v>
      </c>
      <c r="B35" s="4">
        <v>265.80900000000003</v>
      </c>
      <c r="C35" s="4">
        <v>521.84090000000003</v>
      </c>
      <c r="D35" s="4">
        <v>349.84089999999998</v>
      </c>
      <c r="E35" s="4">
        <v>342.16219999999998</v>
      </c>
      <c r="F35" s="1" t="s">
        <v>38</v>
      </c>
    </row>
    <row r="36" spans="1:13" x14ac:dyDescent="0.25">
      <c r="A36" s="20">
        <v>2007</v>
      </c>
      <c r="B36" s="4">
        <v>374.053</v>
      </c>
      <c r="C36" s="4">
        <v>609.68039999999996</v>
      </c>
      <c r="D36" s="4">
        <v>396.49829999999997</v>
      </c>
      <c r="E36" s="4">
        <v>389.28</v>
      </c>
      <c r="F36" s="1" t="s">
        <v>38</v>
      </c>
    </row>
    <row r="37" spans="1:13" x14ac:dyDescent="0.25">
      <c r="A37" s="20">
        <v>2008</v>
      </c>
      <c r="B37" s="4">
        <v>420.76600000000002</v>
      </c>
      <c r="C37" s="4">
        <v>710.93619999999999</v>
      </c>
      <c r="D37" s="4">
        <v>447.08589999999998</v>
      </c>
      <c r="E37" s="4">
        <v>446.52679999999998</v>
      </c>
      <c r="F37" s="1" t="s">
        <v>38</v>
      </c>
    </row>
    <row r="38" spans="1:13" x14ac:dyDescent="0.25">
      <c r="A38" s="20">
        <v>2009</v>
      </c>
      <c r="B38" s="4">
        <v>456.56700000000001</v>
      </c>
      <c r="C38" s="4">
        <v>827.44209999999998</v>
      </c>
      <c r="D38" s="4">
        <v>501.82580000000002</v>
      </c>
      <c r="E38" s="4">
        <v>514.96190000000001</v>
      </c>
      <c r="F38" s="1" t="s">
        <v>38</v>
      </c>
    </row>
    <row r="39" spans="1:13" x14ac:dyDescent="0.25">
      <c r="A39" s="20">
        <v>2010</v>
      </c>
      <c r="B39" s="4">
        <v>495.78</v>
      </c>
      <c r="C39" s="4">
        <v>961.2799</v>
      </c>
      <c r="D39" s="4">
        <v>561.38810000000001</v>
      </c>
      <c r="E39" s="4">
        <v>595.66740000000004</v>
      </c>
      <c r="F39" s="1" t="s">
        <v>38</v>
      </c>
    </row>
    <row r="40" spans="1:13" x14ac:dyDescent="0.25">
      <c r="A40" s="20">
        <v>2011</v>
      </c>
      <c r="B40" s="4">
        <v>662.80200000000002</v>
      </c>
      <c r="C40" s="4">
        <v>1114.809</v>
      </c>
      <c r="D40" s="4">
        <v>626.67870000000005</v>
      </c>
      <c r="E40" s="4">
        <v>689.80870000000004</v>
      </c>
      <c r="F40" s="1" t="s">
        <v>38</v>
      </c>
    </row>
    <row r="41" spans="1:13" x14ac:dyDescent="0.25">
      <c r="A41" s="20">
        <v>2012</v>
      </c>
      <c r="B41" s="4">
        <v>843.93200000000002</v>
      </c>
      <c r="C41" s="4">
        <v>1290.702</v>
      </c>
      <c r="D41" s="4">
        <v>698.71339999999998</v>
      </c>
      <c r="E41" s="4">
        <v>798.71640000000002</v>
      </c>
      <c r="F41" s="1" t="s">
        <v>38</v>
      </c>
    </row>
    <row r="42" spans="1:13" x14ac:dyDescent="0.25">
      <c r="A42" s="10"/>
      <c r="B42" s="1"/>
      <c r="C42" s="1"/>
      <c r="D42" s="1"/>
      <c r="E42" s="1"/>
    </row>
    <row r="43" spans="1:13" x14ac:dyDescent="0.25">
      <c r="A43" s="10"/>
      <c r="B43" s="1"/>
      <c r="C43" s="1"/>
      <c r="D43" s="1"/>
      <c r="E43" s="1"/>
    </row>
    <row r="44" spans="1:13" x14ac:dyDescent="0.25">
      <c r="A44" s="10"/>
      <c r="B44" s="1"/>
      <c r="C44" s="1"/>
      <c r="D44" s="1"/>
      <c r="E44" s="1"/>
    </row>
    <row r="45" spans="1:13" x14ac:dyDescent="0.25">
      <c r="A45" s="10"/>
      <c r="B45" s="1"/>
      <c r="C45" s="1"/>
      <c r="D45" s="1"/>
      <c r="E45" s="1"/>
    </row>
    <row r="46" spans="1:13" x14ac:dyDescent="0.25">
      <c r="A46" s="10"/>
      <c r="B46" s="1"/>
      <c r="C46" s="1"/>
      <c r="D46" s="1"/>
      <c r="E46" s="1"/>
    </row>
    <row r="47" spans="1:13" x14ac:dyDescent="0.25">
      <c r="A47" s="10"/>
      <c r="B47" s="1"/>
      <c r="C47" s="1"/>
      <c r="D47" s="1"/>
      <c r="E47" s="1"/>
      <c r="M47" t="s">
        <v>38</v>
      </c>
    </row>
    <row r="48" spans="1:13" x14ac:dyDescent="0.25">
      <c r="A48" s="10"/>
      <c r="B48" s="1"/>
      <c r="C48" s="1"/>
      <c r="D48" s="1"/>
      <c r="E48" s="1"/>
      <c r="M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84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4" t="s">
        <v>40</v>
      </c>
      <c r="D4" s="34"/>
      <c r="E4" s="34"/>
      <c r="F4" s="35" t="s">
        <v>170</v>
      </c>
      <c r="G4" s="35"/>
      <c r="H4" s="35"/>
    </row>
    <row r="5" spans="1:8" x14ac:dyDescent="0.2">
      <c r="C5" s="34"/>
      <c r="D5" s="34"/>
      <c r="E5" s="34"/>
      <c r="F5" s="35"/>
      <c r="G5" s="35"/>
      <c r="H5" s="35"/>
    </row>
    <row r="6" spans="1:8" x14ac:dyDescent="0.2">
      <c r="B6" s="6" t="s">
        <v>168</v>
      </c>
      <c r="C6" s="3" t="s">
        <v>171</v>
      </c>
      <c r="D6" s="3" t="s">
        <v>172</v>
      </c>
      <c r="E6" s="3" t="s">
        <v>173</v>
      </c>
      <c r="F6" s="32" t="s">
        <v>41</v>
      </c>
      <c r="G6" s="32" t="s">
        <v>42</v>
      </c>
      <c r="H6" s="32" t="s">
        <v>43</v>
      </c>
    </row>
    <row r="7" spans="1:8" x14ac:dyDescent="0.2">
      <c r="A7" s="3">
        <v>1984</v>
      </c>
      <c r="B7" s="24">
        <v>40.896000000000001</v>
      </c>
    </row>
    <row r="8" spans="1:8" x14ac:dyDescent="0.2">
      <c r="A8" s="3">
        <v>1985</v>
      </c>
      <c r="B8" s="24">
        <v>37.942999999999998</v>
      </c>
    </row>
    <row r="9" spans="1:8" x14ac:dyDescent="0.2">
      <c r="A9" s="3">
        <v>1986</v>
      </c>
      <c r="B9" s="24">
        <v>42.378999999999998</v>
      </c>
    </row>
    <row r="10" spans="1:8" x14ac:dyDescent="0.2">
      <c r="A10" s="3">
        <v>1987</v>
      </c>
      <c r="B10" s="24">
        <v>55.042000000000002</v>
      </c>
    </row>
    <row r="11" spans="1:8" x14ac:dyDescent="0.2">
      <c r="A11" s="3">
        <v>1988</v>
      </c>
      <c r="B11" s="24">
        <v>48.277000000000001</v>
      </c>
    </row>
    <row r="12" spans="1:8" x14ac:dyDescent="0.2">
      <c r="A12" s="3">
        <v>1989</v>
      </c>
      <c r="B12" s="24">
        <v>49.146000000000001</v>
      </c>
    </row>
    <row r="13" spans="1:8" x14ac:dyDescent="0.2">
      <c r="A13" s="3">
        <v>1990</v>
      </c>
      <c r="B13" s="24">
        <v>53.787999999999997</v>
      </c>
    </row>
    <row r="14" spans="1:8" x14ac:dyDescent="0.2">
      <c r="A14" s="3">
        <v>1991</v>
      </c>
      <c r="B14" s="24">
        <v>53.19</v>
      </c>
    </row>
    <row r="15" spans="1:8" x14ac:dyDescent="0.2">
      <c r="A15" s="3">
        <v>1992</v>
      </c>
      <c r="B15" s="24">
        <v>46.963999999999999</v>
      </c>
    </row>
    <row r="16" spans="1:8" x14ac:dyDescent="0.2">
      <c r="A16" s="3">
        <v>1993</v>
      </c>
      <c r="B16" s="24">
        <v>61.441000000000003</v>
      </c>
    </row>
    <row r="17" spans="1:2" x14ac:dyDescent="0.2">
      <c r="A17" s="3">
        <v>1994</v>
      </c>
      <c r="B17" s="24">
        <v>82.652000000000001</v>
      </c>
    </row>
    <row r="18" spans="1:2" x14ac:dyDescent="0.2">
      <c r="A18" s="3">
        <v>1995</v>
      </c>
      <c r="B18" s="24">
        <v>102.812</v>
      </c>
    </row>
    <row r="19" spans="1:2" x14ac:dyDescent="0.2">
      <c r="A19" s="3">
        <v>1996</v>
      </c>
      <c r="B19" s="24">
        <v>127.309</v>
      </c>
    </row>
    <row r="20" spans="1:2" x14ac:dyDescent="0.2">
      <c r="A20" s="3">
        <v>1997</v>
      </c>
      <c r="B20" s="24">
        <v>160.482</v>
      </c>
    </row>
    <row r="21" spans="1:2" x14ac:dyDescent="0.2">
      <c r="A21" s="3">
        <v>1998</v>
      </c>
      <c r="B21" s="24">
        <v>189.94399999999999</v>
      </c>
    </row>
    <row r="22" spans="1:2" x14ac:dyDescent="0.2">
      <c r="A22" s="3">
        <v>1999</v>
      </c>
      <c r="B22" s="24">
        <v>240.733</v>
      </c>
    </row>
    <row r="23" spans="1:2" x14ac:dyDescent="0.2">
      <c r="A23" s="3">
        <v>2000</v>
      </c>
      <c r="B23" s="24">
        <v>275.577</v>
      </c>
    </row>
    <row r="24" spans="1:2" x14ac:dyDescent="0.2">
      <c r="A24" s="3">
        <v>2001</v>
      </c>
      <c r="B24" s="24">
        <v>246.87100000000001</v>
      </c>
    </row>
    <row r="25" spans="1:2" x14ac:dyDescent="0.2">
      <c r="A25" s="3">
        <v>2002</v>
      </c>
      <c r="B25" s="24">
        <v>232.203</v>
      </c>
    </row>
    <row r="26" spans="1:2" x14ac:dyDescent="0.2">
      <c r="A26" s="3">
        <v>2003</v>
      </c>
      <c r="B26" s="24">
        <v>225.803</v>
      </c>
    </row>
    <row r="27" spans="1:2" x14ac:dyDescent="0.2">
      <c r="A27" s="3">
        <v>2004</v>
      </c>
      <c r="B27" s="24">
        <v>222.964</v>
      </c>
    </row>
    <row r="28" spans="1:2" x14ac:dyDescent="0.2">
      <c r="A28" s="3">
        <v>2005</v>
      </c>
      <c r="B28" s="24">
        <v>260.12799999999999</v>
      </c>
    </row>
    <row r="29" spans="1:2" x14ac:dyDescent="0.2">
      <c r="A29" s="3">
        <v>2006</v>
      </c>
      <c r="B29" s="24">
        <v>265.80900000000003</v>
      </c>
    </row>
    <row r="30" spans="1:2" x14ac:dyDescent="0.2">
      <c r="A30" s="3">
        <v>2007</v>
      </c>
      <c r="B30" s="24">
        <v>374.053</v>
      </c>
    </row>
    <row r="31" spans="1:2" x14ac:dyDescent="0.2">
      <c r="A31" s="3">
        <v>2008</v>
      </c>
      <c r="B31" s="24">
        <v>420.76600000000002</v>
      </c>
    </row>
    <row r="32" spans="1:2" x14ac:dyDescent="0.2">
      <c r="A32" s="3">
        <v>2009</v>
      </c>
      <c r="B32" s="24">
        <v>456.56700000000001</v>
      </c>
    </row>
    <row r="33" spans="1:8" x14ac:dyDescent="0.2">
      <c r="A33" s="3">
        <v>2010</v>
      </c>
      <c r="B33" s="24">
        <v>495.78</v>
      </c>
    </row>
    <row r="34" spans="1:8" x14ac:dyDescent="0.2">
      <c r="A34" s="3">
        <v>2011</v>
      </c>
      <c r="B34" s="24">
        <v>662.80200000000002</v>
      </c>
    </row>
    <row r="35" spans="1:8" x14ac:dyDescent="0.2">
      <c r="A35" s="3">
        <v>2012</v>
      </c>
      <c r="B35" s="24">
        <v>843.93200000000002</v>
      </c>
      <c r="C35" s="6">
        <v>843.93200000000002</v>
      </c>
      <c r="D35" s="6">
        <v>843.93200000000002</v>
      </c>
      <c r="E35" s="6">
        <v>843.93200000000002</v>
      </c>
    </row>
    <row r="36" spans="1:8" x14ac:dyDescent="0.2">
      <c r="A36" s="3">
        <v>2013</v>
      </c>
      <c r="B36" s="24"/>
      <c r="C36" s="6">
        <v>1035.4053981065458</v>
      </c>
      <c r="D36" s="6">
        <v>1026.0993323223954</v>
      </c>
      <c r="E36" s="6">
        <v>1044.7114638906965</v>
      </c>
      <c r="F36" s="33">
        <v>0.22688249539838012</v>
      </c>
      <c r="G36" s="33">
        <v>0.21585546267044675</v>
      </c>
      <c r="H36" s="33">
        <v>0.23790952812631394</v>
      </c>
    </row>
    <row r="37" spans="1:8" x14ac:dyDescent="0.2">
      <c r="A37" s="3">
        <v>2014</v>
      </c>
      <c r="B37" s="24"/>
      <c r="C37" s="6">
        <v>1096.235367330152</v>
      </c>
      <c r="D37" s="6">
        <v>1080.0514075075321</v>
      </c>
      <c r="E37" s="6">
        <v>1112.4193271527722</v>
      </c>
      <c r="F37" s="33">
        <v>5.8749905433028049E-2</v>
      </c>
      <c r="G37" s="33">
        <v>5.2579778083497564E-2</v>
      </c>
      <c r="H37" s="33">
        <v>6.4810108438859482E-2</v>
      </c>
    </row>
    <row r="38" spans="1:8" x14ac:dyDescent="0.2">
      <c r="A38" s="3">
        <v>2015</v>
      </c>
      <c r="B38" s="24"/>
      <c r="C38" s="6">
        <v>1172.4852297274176</v>
      </c>
      <c r="D38" s="6">
        <v>1150.4573960592743</v>
      </c>
      <c r="E38" s="6">
        <v>1194.5130633955612</v>
      </c>
      <c r="F38" s="33">
        <v>6.955610507529042E-2</v>
      </c>
      <c r="G38" s="33">
        <v>6.5187627239170265E-2</v>
      </c>
      <c r="H38" s="33">
        <v>7.3797473883258746E-2</v>
      </c>
    </row>
    <row r="39" spans="1:8" x14ac:dyDescent="0.2">
      <c r="A39" s="3">
        <v>2016</v>
      </c>
      <c r="B39" s="24"/>
      <c r="C39" s="6">
        <v>1245.4719138862342</v>
      </c>
      <c r="D39" s="6">
        <v>1216.4078586834644</v>
      </c>
      <c r="E39" s="6">
        <v>1274.4855025849342</v>
      </c>
      <c r="F39" s="33">
        <v>6.2249555310632587E-2</v>
      </c>
      <c r="G39" s="33">
        <v>5.7325427999414737E-2</v>
      </c>
      <c r="H39" s="33">
        <v>6.694982385712947E-2</v>
      </c>
    </row>
    <row r="40" spans="1:8" x14ac:dyDescent="0.2">
      <c r="A40" s="3">
        <v>2017</v>
      </c>
      <c r="B40" s="24"/>
      <c r="C40" s="6">
        <v>1313.9018841582415</v>
      </c>
      <c r="D40" s="6">
        <v>1276.5753188625717</v>
      </c>
      <c r="E40" s="6">
        <v>1351.0848518063835</v>
      </c>
      <c r="F40" s="33">
        <v>5.4943005545974755E-2</v>
      </c>
      <c r="G40" s="33">
        <v>4.9463228759659209E-2</v>
      </c>
      <c r="H40" s="33">
        <v>6.0102173831000187E-2</v>
      </c>
    </row>
    <row r="41" spans="1:8" x14ac:dyDescent="0.2">
      <c r="A41" s="3">
        <v>2018</v>
      </c>
      <c r="B41" s="24"/>
      <c r="C41" s="6">
        <v>1376.4915131639345</v>
      </c>
      <c r="D41" s="6">
        <v>1329.6821663869539</v>
      </c>
      <c r="E41" s="6">
        <v>1423.0362322093072</v>
      </c>
      <c r="F41" s="33">
        <v>4.7636455781316922E-2</v>
      </c>
      <c r="G41" s="33">
        <v>4.160102951990368E-2</v>
      </c>
      <c r="H41" s="33">
        <v>5.3254523804870904E-2</v>
      </c>
    </row>
    <row r="42" spans="1:8" x14ac:dyDescent="0.2">
      <c r="A42" s="3">
        <v>2019</v>
      </c>
      <c r="B42" s="24"/>
      <c r="C42" s="6">
        <v>1432.0052865225648</v>
      </c>
      <c r="D42" s="6">
        <v>1374.5440873252232</v>
      </c>
      <c r="E42" s="6">
        <v>1489.0748950200204</v>
      </c>
      <c r="F42" s="33">
        <v>4.0329906016659089E-2</v>
      </c>
      <c r="G42" s="33">
        <v>3.3738830280148152E-2</v>
      </c>
      <c r="H42" s="33">
        <v>4.6406873778741621E-2</v>
      </c>
    </row>
    <row r="43" spans="1:8" x14ac:dyDescent="0.2">
      <c r="A43" s="3">
        <v>2020</v>
      </c>
      <c r="B43" s="24"/>
      <c r="C43" s="6">
        <v>1479.2949072541485</v>
      </c>
      <c r="D43" s="6">
        <v>1410.1126575216913</v>
      </c>
      <c r="E43" s="6">
        <v>1547.9815419765152</v>
      </c>
      <c r="F43" s="33">
        <v>3.3023356252001257E-2</v>
      </c>
      <c r="G43" s="33">
        <v>2.5876631040392624E-2</v>
      </c>
      <c r="H43" s="33">
        <v>3.9559223752612338E-2</v>
      </c>
    </row>
    <row r="44" spans="1:8" x14ac:dyDescent="0.2">
      <c r="A44" s="3">
        <v>2021</v>
      </c>
      <c r="B44" s="24"/>
      <c r="C44" s="6">
        <v>1507.937857583011</v>
      </c>
      <c r="D44" s="6">
        <v>1427.3149667084574</v>
      </c>
      <c r="E44" s="6">
        <v>1587.9618701699287</v>
      </c>
      <c r="F44" s="33">
        <v>1.9362569416283115E-2</v>
      </c>
      <c r="G44" s="33">
        <v>1.2199244574543133E-2</v>
      </c>
      <c r="H44" s="33">
        <v>2.5827393356619321E-2</v>
      </c>
    </row>
    <row r="45" spans="1:8" x14ac:dyDescent="0.2">
      <c r="A45" s="3">
        <v>2022</v>
      </c>
      <c r="B45" s="24"/>
      <c r="C45" s="6">
        <v>1522.0097420455013</v>
      </c>
      <c r="D45" s="6">
        <v>1430.3370268136716</v>
      </c>
      <c r="E45" s="6">
        <v>1612.9825025380062</v>
      </c>
      <c r="F45" s="33">
        <v>9.3318729228306641E-3</v>
      </c>
      <c r="G45" s="33">
        <v>2.1173042921167617E-3</v>
      </c>
      <c r="H45" s="33">
        <v>1.5756444054541463E-2</v>
      </c>
    </row>
    <row r="46" spans="1:8" x14ac:dyDescent="0.2">
      <c r="A46" s="3">
        <v>2023</v>
      </c>
      <c r="B46" s="24"/>
      <c r="C46" s="6">
        <v>1527.1463455316189</v>
      </c>
      <c r="D46" s="6">
        <v>1424.738317098014</v>
      </c>
      <c r="E46" s="6">
        <v>1628.755377899912</v>
      </c>
      <c r="F46" s="33">
        <v>3.3748821339436574E-3</v>
      </c>
      <c r="G46" s="33">
        <v>-3.9142590946762423E-3</v>
      </c>
      <c r="H46" s="33">
        <v>9.7787020857866835E-3</v>
      </c>
    </row>
    <row r="47" spans="1:8" x14ac:dyDescent="0.2">
      <c r="A47" s="3">
        <v>2024</v>
      </c>
      <c r="B47" s="24"/>
      <c r="C47" s="6">
        <v>1529.2275830365927</v>
      </c>
      <c r="D47" s="6">
        <v>1416.1450559262878</v>
      </c>
      <c r="E47" s="6">
        <v>1641.4123353235989</v>
      </c>
      <c r="F47" s="33">
        <v>1.3628278069508504E-3</v>
      </c>
      <c r="G47" s="33">
        <v>-6.0314663181302297E-3</v>
      </c>
      <c r="H47" s="33">
        <v>7.7709382240116476E-3</v>
      </c>
    </row>
    <row r="48" spans="1:8" x14ac:dyDescent="0.2">
      <c r="A48" s="3">
        <v>2025</v>
      </c>
      <c r="B48" s="24"/>
      <c r="C48" s="6">
        <v>1533.3951975439088</v>
      </c>
      <c r="D48" s="6">
        <v>1409.3481608498282</v>
      </c>
      <c r="E48" s="6">
        <v>1656.443197188416</v>
      </c>
      <c r="F48" s="33">
        <v>2.725306915430048E-3</v>
      </c>
      <c r="G48" s="33">
        <v>-4.7995754728767936E-3</v>
      </c>
      <c r="H48" s="33">
        <v>9.1572736120895115E-3</v>
      </c>
    </row>
    <row r="49" spans="1:8" x14ac:dyDescent="0.2">
      <c r="A49" s="3">
        <v>2026</v>
      </c>
      <c r="B49" s="24"/>
      <c r="C49" s="6">
        <v>1543.5090993872795</v>
      </c>
      <c r="D49" s="6">
        <v>1407.8128918450282</v>
      </c>
      <c r="E49" s="6">
        <v>1678.0992453312251</v>
      </c>
      <c r="F49" s="33">
        <v>6.595756827444399E-3</v>
      </c>
      <c r="G49" s="33">
        <v>-1.0893468678982998E-3</v>
      </c>
      <c r="H49" s="33">
        <v>1.307382479493846E-2</v>
      </c>
    </row>
    <row r="50" spans="1:8" x14ac:dyDescent="0.2">
      <c r="A50" s="3">
        <v>2027</v>
      </c>
      <c r="B50" s="24"/>
      <c r="C50" s="6">
        <v>1561.9626824223833</v>
      </c>
      <c r="D50" s="6">
        <v>1413.5872530856138</v>
      </c>
      <c r="E50" s="6">
        <v>1709.116296579218</v>
      </c>
      <c r="F50" s="33">
        <v>1.1955603658202696E-2</v>
      </c>
      <c r="G50" s="33">
        <v>4.1016539016189846E-3</v>
      </c>
      <c r="H50" s="33">
        <v>1.8483442701191732E-2</v>
      </c>
    </row>
    <row r="51" spans="1:8" x14ac:dyDescent="0.2">
      <c r="A51" s="3">
        <v>2028</v>
      </c>
      <c r="B51" s="24"/>
      <c r="C51" s="6">
        <v>1589.7278852559689</v>
      </c>
      <c r="D51" s="6">
        <v>1427.355352308429</v>
      </c>
      <c r="E51" s="6">
        <v>1750.7515472350565</v>
      </c>
      <c r="F51" s="33">
        <v>1.7775842628023453E-2</v>
      </c>
      <c r="G51" s="33">
        <v>9.7398297789978994E-3</v>
      </c>
      <c r="H51" s="33">
        <v>2.4360689052682405E-2</v>
      </c>
    </row>
    <row r="52" spans="1:8" x14ac:dyDescent="0.2">
      <c r="A52" s="3">
        <v>2029</v>
      </c>
      <c r="B52" s="24"/>
      <c r="C52" s="6">
        <v>1626.5139770723804</v>
      </c>
      <c r="D52" s="6">
        <v>1448.6519295957064</v>
      </c>
      <c r="E52" s="6">
        <v>1802.8871485106242</v>
      </c>
      <c r="F52" s="33">
        <v>2.3139866990814273E-2</v>
      </c>
      <c r="G52" s="33">
        <v>1.4920305061269401E-2</v>
      </c>
      <c r="H52" s="33">
        <v>2.9778983407385828E-2</v>
      </c>
    </row>
    <row r="53" spans="1:8" x14ac:dyDescent="0.2">
      <c r="A53" s="3">
        <v>2030</v>
      </c>
      <c r="B53" s="24"/>
      <c r="C53" s="6">
        <v>1670.9853130173901</v>
      </c>
      <c r="D53" s="6">
        <v>1476.100800781855</v>
      </c>
      <c r="E53" s="6">
        <v>1864.2274872047999</v>
      </c>
      <c r="F53" s="33">
        <v>2.7341502484383939E-2</v>
      </c>
      <c r="G53" s="33">
        <v>1.8947871897571078E-2</v>
      </c>
      <c r="H53" s="33">
        <v>3.4023393391455103E-2</v>
      </c>
    </row>
    <row r="54" spans="1:8" x14ac:dyDescent="0.2">
      <c r="A54" s="3">
        <v>2031</v>
      </c>
      <c r="B54" s="24"/>
      <c r="C54" s="6">
        <v>1721.0186609178324</v>
      </c>
      <c r="D54" s="6">
        <v>1507.6567858105523</v>
      </c>
      <c r="E54" s="6">
        <v>1932.5717933785256</v>
      </c>
      <c r="F54" s="33">
        <v>2.9942422300585303E-2</v>
      </c>
      <c r="G54" s="33">
        <v>2.1377933683108141E-2</v>
      </c>
      <c r="H54" s="33">
        <v>3.6660926117016102E-2</v>
      </c>
    </row>
    <row r="55" spans="1:8" x14ac:dyDescent="0.2">
      <c r="A55" s="3">
        <v>2032</v>
      </c>
      <c r="B55" s="24"/>
      <c r="C55" s="6">
        <v>1774.0081184633946</v>
      </c>
      <c r="D55" s="6">
        <v>1540.9241919893523</v>
      </c>
      <c r="E55" s="6">
        <v>2005.1056473363008</v>
      </c>
      <c r="F55" s="33">
        <v>3.0789589182782295E-2</v>
      </c>
      <c r="G55" s="33">
        <v>2.2065636218998375E-2</v>
      </c>
      <c r="H55" s="33">
        <v>3.7532294637795172E-2</v>
      </c>
    </row>
    <row r="56" spans="1:8" x14ac:dyDescent="0.2">
      <c r="A56" s="3">
        <v>2033</v>
      </c>
      <c r="B56" s="24"/>
      <c r="C56" s="6">
        <v>1827.2051522686922</v>
      </c>
      <c r="D56" s="6">
        <v>1573.4582370634439</v>
      </c>
      <c r="E56" s="6">
        <v>2078.7793101319257</v>
      </c>
      <c r="F56" s="33">
        <v>2.9986916774301875E-2</v>
      </c>
      <c r="G56" s="33">
        <v>2.1113332663101225E-2</v>
      </c>
      <c r="H56" s="33">
        <v>3.6743032913750584E-2</v>
      </c>
    </row>
    <row r="57" spans="1:8" x14ac:dyDescent="0.2">
      <c r="A57" s="3">
        <v>2034</v>
      </c>
      <c r="B57" s="24"/>
      <c r="C57" s="6">
        <v>1878.0717023782549</v>
      </c>
      <c r="D57" s="6">
        <v>1603.0710941494012</v>
      </c>
      <c r="E57" s="6">
        <v>2150.7074860918751</v>
      </c>
      <c r="F57" s="33">
        <v>2.7838444985997191E-2</v>
      </c>
      <c r="G57" s="33">
        <v>1.882023709839542E-2</v>
      </c>
      <c r="H57" s="33">
        <v>3.4601160214253079E-2</v>
      </c>
    </row>
    <row r="58" spans="1:8" x14ac:dyDescent="0.2">
      <c r="A58" s="3">
        <v>2035</v>
      </c>
      <c r="B58" s="24"/>
      <c r="C58" s="6">
        <v>1924.5938534093636</v>
      </c>
      <c r="D58" s="6">
        <v>1628.108366174376</v>
      </c>
      <c r="E58" s="6">
        <v>2218.5198766773142</v>
      </c>
      <c r="F58" s="33">
        <v>2.4771232627698092E-2</v>
      </c>
      <c r="G58" s="33">
        <v>1.5618316689977929E-2</v>
      </c>
      <c r="H58" s="33">
        <v>3.1530271328837678E-2</v>
      </c>
    </row>
    <row r="59" spans="1:8" x14ac:dyDescent="0.2">
      <c r="A59" s="3">
        <v>2036</v>
      </c>
      <c r="B59" s="24"/>
      <c r="C59" s="6">
        <v>1965.5033302626125</v>
      </c>
      <c r="D59" s="6">
        <v>1647.5999764984069</v>
      </c>
      <c r="E59" s="6">
        <v>2280.6526484127348</v>
      </c>
      <c r="F59" s="33">
        <v>2.1256161023677222E-2</v>
      </c>
      <c r="G59" s="33">
        <v>1.1971936714403775E-2</v>
      </c>
      <c r="H59" s="33">
        <v>2.8006407510072551E-2</v>
      </c>
    </row>
    <row r="60" spans="1:8" x14ac:dyDescent="0.2">
      <c r="A60" s="3">
        <v>2037</v>
      </c>
      <c r="B60" s="24"/>
      <c r="C60" s="6">
        <v>2000.3671930583512</v>
      </c>
      <c r="D60" s="6">
        <v>1661.2757047347413</v>
      </c>
      <c r="E60" s="6">
        <v>2336.5116081120614</v>
      </c>
      <c r="F60" s="33">
        <v>1.7737880297094444E-2</v>
      </c>
      <c r="G60" s="33">
        <v>8.3003935611840607E-3</v>
      </c>
      <c r="H60" s="33">
        <v>2.4492532757323993E-2</v>
      </c>
    </row>
    <row r="61" spans="1:8" x14ac:dyDescent="0.2">
      <c r="A61" s="3">
        <v>2038</v>
      </c>
      <c r="B61" s="24"/>
      <c r="C61" s="6">
        <v>2029.5375520652067</v>
      </c>
      <c r="D61" s="6">
        <v>1669.5892956386072</v>
      </c>
      <c r="E61" s="6">
        <v>2386.3482087382154</v>
      </c>
      <c r="F61" s="33">
        <v>1.4582502206635928E-2</v>
      </c>
      <c r="G61" s="33">
        <v>5.0043414709379785E-3</v>
      </c>
      <c r="H61" s="33">
        <v>2.1329489848510796E-2</v>
      </c>
    </row>
    <row r="62" spans="1:8" x14ac:dyDescent="0.2">
      <c r="A62" s="3">
        <v>2039</v>
      </c>
      <c r="B62" s="24"/>
      <c r="C62" s="6">
        <v>2053.9853113459426</v>
      </c>
      <c r="D62" s="6">
        <v>1673.4535878777406</v>
      </c>
      <c r="E62" s="6">
        <v>2431.190977075541</v>
      </c>
      <c r="F62" s="33">
        <v>1.204597532864482E-2</v>
      </c>
      <c r="G62" s="33">
        <v>2.3145166594131794E-3</v>
      </c>
      <c r="H62" s="33">
        <v>1.8791376787814285E-2</v>
      </c>
    </row>
    <row r="63" spans="1:8" x14ac:dyDescent="0.2">
      <c r="A63" s="3">
        <v>2040</v>
      </c>
      <c r="B63" s="24"/>
      <c r="C63" s="6">
        <v>2075.064962117825</v>
      </c>
      <c r="D63" s="6">
        <v>1674.0568102587617</v>
      </c>
      <c r="E63" s="6">
        <v>2472.5592586081207</v>
      </c>
      <c r="F63" s="33">
        <v>1.0262805023697696E-2</v>
      </c>
      <c r="G63" s="33">
        <v>3.6046555780866463E-4</v>
      </c>
      <c r="H63" s="33">
        <v>1.7015644563777244E-2</v>
      </c>
    </row>
    <row r="64" spans="1:8" x14ac:dyDescent="0.2">
      <c r="A64" s="3">
        <v>2041</v>
      </c>
      <c r="B64" s="24"/>
      <c r="C64" s="6">
        <v>2094.2635418528876</v>
      </c>
      <c r="D64" s="6">
        <v>1672.6532508637315</v>
      </c>
      <c r="E64" s="6">
        <v>2512.1708285975519</v>
      </c>
      <c r="F64" s="33">
        <v>9.2520379291973764E-3</v>
      </c>
      <c r="G64" s="33">
        <v>-8.3841801928652426E-4</v>
      </c>
      <c r="H64" s="33">
        <v>1.6020473463487228E-2</v>
      </c>
    </row>
    <row r="65" spans="1:8" x14ac:dyDescent="0.2">
      <c r="A65" s="3">
        <v>2042</v>
      </c>
      <c r="B65" s="24"/>
      <c r="C65" s="6">
        <v>2112.9776479662532</v>
      </c>
      <c r="D65" s="6">
        <v>1670.3962968110716</v>
      </c>
      <c r="E65" s="6">
        <v>2551.663377231408</v>
      </c>
      <c r="F65" s="33">
        <v>8.9358887930639508E-3</v>
      </c>
      <c r="G65" s="33">
        <v>-1.3493257203753828E-3</v>
      </c>
      <c r="H65" s="33">
        <v>1.5720486912867759E-2</v>
      </c>
    </row>
    <row r="66" spans="1:8" x14ac:dyDescent="0.2">
      <c r="A66" s="3">
        <v>2043</v>
      </c>
      <c r="B66" s="24"/>
      <c r="C66" s="6">
        <v>2132.3455269829851</v>
      </c>
      <c r="D66" s="6">
        <v>1668.1875059985687</v>
      </c>
      <c r="E66" s="6">
        <v>2592.409757130783</v>
      </c>
      <c r="F66" s="33">
        <v>9.1661542351730851E-3</v>
      </c>
      <c r="G66" s="33">
        <v>-1.3223154389887526E-3</v>
      </c>
      <c r="H66" s="33">
        <v>1.5968556143791002E-2</v>
      </c>
    </row>
    <row r="67" spans="1:8" x14ac:dyDescent="0.2">
      <c r="A67" s="3">
        <v>2044</v>
      </c>
      <c r="B67" s="24"/>
      <c r="C67" s="6">
        <v>2153.1482216159279</v>
      </c>
      <c r="D67" s="6">
        <v>1666.5987079067108</v>
      </c>
      <c r="E67" s="6">
        <v>2635.3983612551579</v>
      </c>
      <c r="F67" s="33">
        <v>9.7557803694114931E-3</v>
      </c>
      <c r="G67" s="33">
        <v>-9.5240977776467339E-4</v>
      </c>
      <c r="H67" s="33">
        <v>1.6582488168056297E-2</v>
      </c>
    </row>
    <row r="68" spans="1:8" x14ac:dyDescent="0.2">
      <c r="A68" s="3">
        <v>2045</v>
      </c>
      <c r="B68" s="24"/>
      <c r="C68" s="6">
        <v>2175.7724702826267</v>
      </c>
      <c r="D68" s="6">
        <v>1665.8833975795728</v>
      </c>
      <c r="E68" s="6">
        <v>2681.1479739824899</v>
      </c>
      <c r="F68" s="33">
        <v>1.0507520308898899E-2</v>
      </c>
      <c r="G68" s="33">
        <v>-4.2920369717336371E-4</v>
      </c>
      <c r="H68" s="33">
        <v>1.7359657424065089E-2</v>
      </c>
    </row>
    <row r="69" spans="1:8" x14ac:dyDescent="0.2">
      <c r="A69" s="3">
        <v>2046</v>
      </c>
      <c r="B69" s="24"/>
      <c r="C69" s="6">
        <v>2200.2296917104404</v>
      </c>
      <c r="D69" s="6">
        <v>1666.0107752469812</v>
      </c>
      <c r="E69" s="6">
        <v>2729.7118421741402</v>
      </c>
      <c r="F69" s="33">
        <v>1.1240707271489958E-2</v>
      </c>
      <c r="G69" s="33">
        <v>7.6462534889021327E-5</v>
      </c>
      <c r="H69" s="33">
        <v>1.8113087626236091E-2</v>
      </c>
    </row>
    <row r="70" spans="1:8" x14ac:dyDescent="0.2">
      <c r="A70" s="3">
        <v>2047</v>
      </c>
      <c r="B70" s="24"/>
      <c r="C70" s="6">
        <v>2226.2159489109067</v>
      </c>
      <c r="D70" s="6">
        <v>1666.6967475619649</v>
      </c>
      <c r="E70" s="6">
        <v>2780.7663392307504</v>
      </c>
      <c r="F70" s="33">
        <v>1.1810701990965677E-2</v>
      </c>
      <c r="G70" s="33">
        <v>4.1174542516508872E-4</v>
      </c>
      <c r="H70" s="33">
        <v>1.8703255145036346E-2</v>
      </c>
    </row>
    <row r="71" spans="1:8" x14ac:dyDescent="0.2">
      <c r="A71" s="3">
        <v>2048</v>
      </c>
      <c r="B71" s="24"/>
      <c r="C71" s="6">
        <v>2253.2002978706237</v>
      </c>
      <c r="D71" s="6">
        <v>1667.4785123654822</v>
      </c>
      <c r="E71" s="6">
        <v>2833.7129587913005</v>
      </c>
      <c r="F71" s="33">
        <v>1.2121173138175623E-2</v>
      </c>
      <c r="G71" s="33">
        <v>4.6905041643641177E-4</v>
      </c>
      <c r="H71" s="33">
        <v>1.904029792564188E-2</v>
      </c>
    </row>
    <row r="72" spans="1:8" x14ac:dyDescent="0.2">
      <c r="A72" s="3">
        <v>2049</v>
      </c>
      <c r="B72" s="24"/>
      <c r="C72" s="6">
        <v>2280.5260960652527</v>
      </c>
      <c r="D72" s="6">
        <v>1667.872596197996</v>
      </c>
      <c r="E72" s="6">
        <v>2887.7234302868287</v>
      </c>
      <c r="F72" s="33">
        <v>1.2127549521652847E-2</v>
      </c>
      <c r="G72" s="33">
        <v>2.3633517888921318E-4</v>
      </c>
      <c r="H72" s="33">
        <v>1.9059965593186234E-2</v>
      </c>
    </row>
    <row r="73" spans="1:8" x14ac:dyDescent="0.2">
      <c r="A73" s="3">
        <v>2050</v>
      </c>
      <c r="B73" s="24"/>
      <c r="C73" s="6">
        <v>2307.5123978673091</v>
      </c>
      <c r="D73" s="6">
        <v>1667.3463865890167</v>
      </c>
      <c r="E73" s="6">
        <v>2941.9697832539296</v>
      </c>
      <c r="F73" s="33">
        <v>1.1833366804535839E-2</v>
      </c>
      <c r="G73" s="33">
        <v>-3.1549748474724026E-4</v>
      </c>
      <c r="H73" s="33">
        <v>1.8785162179368653E-2</v>
      </c>
    </row>
    <row r="74" spans="1:8" x14ac:dyDescent="0.2">
      <c r="B74" s="24"/>
    </row>
    <row r="75" spans="1:8" x14ac:dyDescent="0.2">
      <c r="B75" s="24"/>
    </row>
    <row r="76" spans="1:8" x14ac:dyDescent="0.2">
      <c r="B76" s="24"/>
    </row>
    <row r="77" spans="1:8" x14ac:dyDescent="0.2">
      <c r="B77" s="24"/>
    </row>
    <row r="78" spans="1:8" x14ac:dyDescent="0.2">
      <c r="B78" s="24"/>
    </row>
    <row r="79" spans="1:8" x14ac:dyDescent="0.2">
      <c r="B79" s="24"/>
    </row>
    <row r="80" spans="1:8" x14ac:dyDescent="0.2">
      <c r="B80" s="24"/>
    </row>
    <row r="81" spans="1:2" x14ac:dyDescent="0.2">
      <c r="B81" s="24"/>
    </row>
    <row r="82" spans="1:2" x14ac:dyDescent="0.2">
      <c r="B82" s="24"/>
    </row>
    <row r="83" spans="1:2" x14ac:dyDescent="0.2">
      <c r="B83" s="24"/>
    </row>
    <row r="84" spans="1:2" x14ac:dyDescent="0.2">
      <c r="B84" s="24"/>
    </row>
    <row r="85" spans="1:2" x14ac:dyDescent="0.2">
      <c r="B85" s="24"/>
    </row>
    <row r="86" spans="1:2" x14ac:dyDescent="0.2">
      <c r="B86" s="24"/>
    </row>
    <row r="87" spans="1:2" x14ac:dyDescent="0.2">
      <c r="B87" s="24"/>
    </row>
    <row r="88" spans="1:2" x14ac:dyDescent="0.2">
      <c r="B88" s="24"/>
    </row>
    <row r="89" spans="1:2" x14ac:dyDescent="0.2">
      <c r="B89" s="24"/>
    </row>
    <row r="90" spans="1:2" x14ac:dyDescent="0.2">
      <c r="B90" s="24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2013-09-15T18:26:06Z</dcterms:modified>
</cp:coreProperties>
</file>